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315" windowWidth="19425" windowHeight="10005" activeTab="1"/>
  </bookViews>
  <sheets>
    <sheet name="план " sheetId="1" r:id="rId1"/>
    <sheet name="стат" sheetId="2" r:id="rId2"/>
  </sheets>
  <definedNames>
    <definedName name="_xlnm._FilterDatabase" localSheetId="0" hidden="1">'план '!$A$2:$I$81</definedName>
    <definedName name="_xlnm.Print_Area" localSheetId="0">'план '!$A$1:$I$81</definedName>
    <definedName name="_xlnm.Print_Area" localSheetId="1">стат!$A$1:$O$15</definedName>
  </definedName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C8" i="2"/>
  <c r="C9" i="2"/>
  <c r="C10" i="2"/>
  <c r="C11" i="2"/>
  <c r="C12" i="2"/>
  <c r="C13" i="2"/>
  <c r="C14" i="2"/>
  <c r="B8" i="2"/>
  <c r="B9" i="2"/>
  <c r="B10" i="2"/>
  <c r="B11" i="2"/>
  <c r="B12" i="2"/>
  <c r="B13" i="2"/>
  <c r="B14" i="2"/>
  <c r="O8" i="2"/>
  <c r="O9" i="2"/>
  <c r="O10" i="2"/>
  <c r="O11" i="2"/>
  <c r="O12" i="2"/>
  <c r="O13" i="2"/>
  <c r="O14" i="2"/>
  <c r="N8" i="2"/>
  <c r="N9" i="2"/>
  <c r="N10" i="2"/>
  <c r="N11" i="2"/>
  <c r="N12" i="2"/>
  <c r="N13" i="2"/>
  <c r="N14" i="2"/>
  <c r="O7" i="2"/>
  <c r="C7" i="2" s="1"/>
  <c r="N7" i="2"/>
  <c r="B7" i="2" s="1"/>
  <c r="I8" i="2"/>
  <c r="I9" i="2"/>
  <c r="I10" i="2"/>
  <c r="I11" i="2"/>
  <c r="I12" i="2"/>
  <c r="I13" i="2"/>
  <c r="I14" i="2"/>
  <c r="I7" i="2"/>
  <c r="H8" i="2"/>
  <c r="H9" i="2"/>
  <c r="H10" i="2"/>
  <c r="H11" i="2"/>
  <c r="H12" i="2"/>
  <c r="H13" i="2"/>
  <c r="H14" i="2"/>
  <c r="H7" i="2"/>
</calcChain>
</file>

<file path=xl/sharedStrings.xml><?xml version="1.0" encoding="utf-8"?>
<sst xmlns="http://schemas.openxmlformats.org/spreadsheetml/2006/main" count="513" uniqueCount="323">
  <si>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</si>
  <si>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</si>
  <si>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</si>
  <si>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</si>
  <si>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</si>
  <si>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</si>
  <si>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</si>
  <si>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</si>
  <si>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</si>
  <si>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</si>
  <si>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</si>
  <si>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</si>
  <si>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</si>
  <si>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</si>
  <si>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</si>
  <si>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</si>
  <si>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</si>
  <si>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</si>
  <si>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</si>
  <si>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</si>
  <si>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</si>
  <si>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</si>
  <si>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</si>
  <si>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</si>
  <si>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</si>
  <si>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</si>
  <si>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</si>
  <si>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</si>
  <si>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</si>
  <si>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</si>
  <si>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</si>
  <si>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>Офлайн</t>
  </si>
  <si>
    <t xml:space="preserve">План мероприятий
Северо-Западного административного округа города Москвы
на период 10.05.2021-16.05.2021
</t>
  </si>
  <si>
    <t>Тематическая программа "Мастер - жизнь вне компромисса"</t>
  </si>
  <si>
    <t>13.05.2021 
14.00</t>
  </si>
  <si>
    <t>ГБУК "КЦ "Митино" 
Митинская ул., д.31, корп.1</t>
  </si>
  <si>
    <t>13.05.2021
15.00</t>
  </si>
  <si>
    <t>Концертно-развлекательная программа «Вместе дружная семья»</t>
  </si>
  <si>
    <t>VI Московский конкурс художественного слова имени Л.А. Филатова "По ту сторону горизонта"</t>
  </si>
  <si>
    <t>11.05.2021
13.00</t>
  </si>
  <si>
    <t>12.05.2021 
11.30</t>
  </si>
  <si>
    <t>12.05.2021 
11.00</t>
  </si>
  <si>
    <t>12.05.2021
12.15</t>
  </si>
  <si>
    <t>14.05.2021-16.05.2021
 11.00</t>
  </si>
  <si>
    <t>ГБПОУ МГТК им. Л.А.Филатова
Волоцкой пер., д.15, корп.1</t>
  </si>
  <si>
    <t>ГБУК "КЦ "Митино"
Митропова Е.Б.
8(985) 992-61-01</t>
  </si>
  <si>
    <t>Библиотека №237
ул. Генерала Белобородова, д. 29</t>
  </si>
  <si>
    <t>ГБУК г.Москвы   "ЦБС СЗАО",
Смирнов А.С.
8(495) 794 78 00</t>
  </si>
  <si>
    <t>ГБУК г.Москвы   "ЦБС СЗАО"
Гусенкова В.В.
8(495) 794 40 92</t>
  </si>
  <si>
    <t xml:space="preserve"> Детская библиотека №238                             ул Барышиха, д. 20</t>
  </si>
  <si>
    <t>ГБУК "КЦ "Митино" 
Мосяйкина О.Ю.
8(495) 794-05-05</t>
  </si>
  <si>
    <t>ГБУ ЦПСиД СЗАО г. Москва
Пятницкое ш., д.35</t>
  </si>
  <si>
    <t>ГБПОУ МГТК им. Л.А.Филатова
Лаврентьев Р.Л.,
Кречетова А.В.
8-495-753-30-01</t>
  </si>
  <si>
    <t>ГБУК "КЦ "Митино"
 Митинская ул., д.17, корп.3</t>
  </si>
  <si>
    <t>ГБУК "КЦ "Митино"
Воробьева Е.А.
8(495) 794-05-05</t>
  </si>
  <si>
    <t>"Ночь музеев. Музыкальный марафон"
Концертная программа в двух отделениях творческой молодежи города Москвы</t>
  </si>
  <si>
    <t xml:space="preserve">«Майские забавы»
Интерактивная программа </t>
  </si>
  <si>
    <t>ГБУК "КЦ "Митино"
Общественный музей МКФ «КЦ «Митино»
Пятницкое ш., д.44</t>
  </si>
  <si>
    <t xml:space="preserve">
Познавательные экскурсионные программы "Космические дали"</t>
  </si>
  <si>
    <t>Тематическое мероприятие "Семь-Я"</t>
  </si>
  <si>
    <t>Тематическое мероприятие "Красная книга надежды"</t>
  </si>
  <si>
    <t>10.05.2021
16:00</t>
  </si>
  <si>
    <t>Праздничное чаепитие посвященное Дню победы</t>
  </si>
  <si>
    <t>Ассоциация «Диларт»</t>
  </si>
  <si>
    <t>Урок мужества
Защитник Земли Русской - князь Александр Невский</t>
  </si>
  <si>
    <t>12.05.2021
14:30</t>
  </si>
  <si>
    <t>«От улыбки хмурый день светлей».  Игровая программа</t>
  </si>
  <si>
    <t>Игра, игровая программа
Что я знаю о Москве?</t>
  </si>
  <si>
    <t>Тематическая программа
Семья – это дом, где любят и ждут</t>
  </si>
  <si>
    <t>14.05.2021
15:00</t>
  </si>
  <si>
    <t>Библиотека № 234
Габричевского ул. д. 7</t>
  </si>
  <si>
    <t>Библиотека № 232
Тушинский 2-й пр. д. 7</t>
  </si>
  <si>
    <t>Ассоциация «Диларт»
ул. Тушинская, д. 9</t>
  </si>
  <si>
    <t>ГБУК г. Москвы, "ЦБС СЗАО", 
 Процкая А.М.
8- 499 -193- 34 -02</t>
  </si>
  <si>
    <t>МГОК СП «СОШ Союз машиностроителей России»,
 пр. Стратонавтов, д.15
Ул. Вишневая, д. 5
Ул. Лодочная, д. 6</t>
  </si>
  <si>
    <t>МГОК СП «СОШ Союз машиностроителей России»
Ступина Н.М.
 8-916-177-31-15</t>
  </si>
  <si>
    <t>Детская библиотека №236
Большая Набережная Б. ул. д.14</t>
  </si>
  <si>
    <t>12.05.2021
 12:00</t>
  </si>
  <si>
    <t>12.05.2021 
15:00</t>
  </si>
  <si>
    <t>14.05.2021 
14:00</t>
  </si>
  <si>
    <t>15.05.2021
 17:00</t>
  </si>
  <si>
    <t>16.05.2021 
18:00</t>
  </si>
  <si>
    <t>Тематическая программа
"Булгаков. Во славу мастера!"</t>
  </si>
  <si>
    <t xml:space="preserve">Тематическая программа
"Душой к искусству прикоснись…"
</t>
  </si>
  <si>
    <t xml:space="preserve">Проект «Забвению не подлежит!»
</t>
  </si>
  <si>
    <t>МГОК СП «Школа Союз машиностроителей России»,
Голубкова Е.А.,
8-916-670-7878
Алексейкова Е.В.,
8-915-050-5314</t>
  </si>
  <si>
    <t>ГБУК г. Москвы
"ЦБС СЗАО", 
Процкая А.М.
8-499- 193- 34- 02</t>
  </si>
  <si>
    <t>ГБУК г. Москвы
"ЦБС СЗАО",
Кумецкая И.В.
8-495- 491 -75 -81</t>
  </si>
  <si>
    <t>ГБУК г. Москвы
"ЦБС СЗАО», 
Савельева Е.К.
8-495- 491- 64- 91</t>
  </si>
  <si>
    <t>Онлайн</t>
  </si>
  <si>
    <t>Рубрика "Города. Золотое кольцо России" (Мышкин)</t>
  </si>
  <si>
    <t>ГАУК г. Москвы "МПК "Северное Тушино" 
https://www.instagram.com/severnieparki/
https://vk.com/tushpark
https://www.facebook.com/tushinpark/</t>
  </si>
  <si>
    <t>Цикл публикаций "Искусство в парке", посвященных Дню исторического наследия (Скульптурная композиция "Дружба"</t>
  </si>
  <si>
    <t xml:space="preserve">Онлайн </t>
  </si>
  <si>
    <t xml:space="preserve">Лекторий "Великие флотоводцы России". Фердинанд Врангель </t>
  </si>
  <si>
    <t>ГАУК г. Москвы "МПК "Северное Тушино" 
https://vk.com/tushpark</t>
  </si>
  <si>
    <t>Рубрика о творчестве русских художников XVIII-XIX века "Художники России" (Исаак Левитан)</t>
  </si>
  <si>
    <t xml:space="preserve">Офлайн </t>
  </si>
  <si>
    <t>Кинопоказ на объекте "Подводная лодка Б-396 "Новосибирский комсомолец"совместно с Киноконцерном "Мосфильм" (Чистое небо", 1961 г.)</t>
  </si>
  <si>
    <t>12.05.2021
09:00</t>
  </si>
  <si>
    <t xml:space="preserve">11.05.2021
 18:00 </t>
  </si>
  <si>
    <t>13.05.2021
09:00</t>
  </si>
  <si>
    <t>ГАУК г. Москвы "МПК "Северное Тушино", парк "Северное Тушино", г. Москва, ул. Свободы, д. 51</t>
  </si>
  <si>
    <t>ГАУК г. Москвы "МПК "Северное Тушино" 
Герасимова Э.Г.,
8-916-947-02-22</t>
  </si>
  <si>
    <t>ГАУК г. Москвы "МПК "Северное Тушино" 
Герасимова Э.Г.,
8-916-947-02-23</t>
  </si>
  <si>
    <t>ГАУК г. Москвы "МПК "Северное Тушино" 
Герасимова Э.Г.,
8-916-947-02-24</t>
  </si>
  <si>
    <t>ГАУК г. Москвы "МПК "Северное Тушино" 
Борзенко Е.В.,
8-905-128-29-65</t>
  </si>
  <si>
    <t>13.05.2021
 18:30</t>
  </si>
  <si>
    <t xml:space="preserve">15.05.2021
10:00 </t>
  </si>
  <si>
    <t>Детский онлайн фестиваль "Военная песня"</t>
  </si>
  <si>
    <t>МБУ «СДК «Строгино Плюс»
Гиричева Е.О.
8-991-687-57-65</t>
  </si>
  <si>
    <t>Открытый урок творчества</t>
  </si>
  <si>
    <t xml:space="preserve">МБУ «СДК «Строгино Плюс»
Гиричева Е.О.
8-991-687-57-64 </t>
  </si>
  <si>
    <t>Турнир по армрестлингу</t>
  </si>
  <si>
    <t>Весенний чемпионат по мини-футболу среди команд "Клуба любителей футбола"</t>
  </si>
  <si>
    <t xml:space="preserve">Мастер-класс футбольного клуба любителей футбола  </t>
  </si>
  <si>
    <t>Физкультурно - оздоровительное мероприятие «Спортивный выходной»</t>
  </si>
  <si>
    <t>10.05.2021-16.05.2021
в течение дня</t>
  </si>
  <si>
    <t xml:space="preserve">Дворовая спортплощадка
Неманский пр-д, 1-3 </t>
  </si>
  <si>
    <t xml:space="preserve"> Дворовая спортплощадка 
Ул. Таллинская 13-17
Стадион "Янтарь"
ул. Маршала Катукова д.26 
</t>
  </si>
  <si>
    <t xml:space="preserve">Дворовая спортплощадка      
ул. Таллинская, 13-17 </t>
  </si>
  <si>
    <t xml:space="preserve">ФОК "Динамика"
1-й Пехотный пер., 8 </t>
  </si>
  <si>
    <t>МБУ «СДК «Строгино Плюс»
https://www.instagram.com/strogino_plus
 Facebook</t>
  </si>
  <si>
    <t>14.05.2021
 19.00</t>
  </si>
  <si>
    <t>15.05.2021
10.00</t>
  </si>
  <si>
    <t>15.05.2021   
13.00</t>
  </si>
  <si>
    <t>16.05.2021 
  10.00 
 21.00</t>
  </si>
  <si>
    <t>Выставка — конкурс «Моя семья»</t>
  </si>
  <si>
    <t>Конкурс рисунков «Моя семья» (1-4 классы)</t>
  </si>
  <si>
    <t xml:space="preserve">14.05.2021
 15:00
</t>
  </si>
  <si>
    <t>Интерактивная программа «Семья – это то, что с тобою всегда!»</t>
  </si>
  <si>
    <t>Общешкольное мероприятие «Международный день Семьи»</t>
  </si>
  <si>
    <t>10.05.2021-15.05.2021
в течение дня</t>
  </si>
  <si>
    <t xml:space="preserve">14.05.21
в течение дня
</t>
  </si>
  <si>
    <t xml:space="preserve">15.05.2021
в течение дня
</t>
  </si>
  <si>
    <t xml:space="preserve">ГБОУ«Школа № 1210»
Полякова П.В.
8(951)015-45-68
</t>
  </si>
  <si>
    <t xml:space="preserve">ГБОУ«Школа № 1210»
ул. Гамалеи, 17 к. 1
ул.Авиационная,71
ул.Живописная,32
</t>
  </si>
  <si>
    <t>ГБОУ «Школа №1874»
ул. Маршала Василевского,д.11, корп.1</t>
  </si>
  <si>
    <t>Библиотека №243-1
ул. Академика Бочвара, д.  5, к.1</t>
  </si>
  <si>
    <t xml:space="preserve">ГБУК г.Москвы «ЦБС СЗАО», 
Лещинская Ю.А.
8 (499) 190 05 63
</t>
  </si>
  <si>
    <t xml:space="preserve">ГБОУ «Школа №1212»
1-Волоколамский пр-д, д. 9 к. 1
ул. Маршала Рыбалко,
д. 14
</t>
  </si>
  <si>
    <t xml:space="preserve">ГБОУ «Школа №1212»
Маркова Ю.И.
8(985) 577-75-12
Васильева А.Е.
8(916) 228-08-49
</t>
  </si>
  <si>
    <t>Лекция "Заступник Отечества"</t>
  </si>
  <si>
    <t>Тематическая программа "Время сказочных приключений"</t>
  </si>
  <si>
    <t>12.05.2021 
11:00</t>
  </si>
  <si>
    <t>ГБУК г.Москвы «ЦБС СЗАО»
Лещинская Ю.А.
 8 (499) 190 05 63</t>
  </si>
  <si>
    <t>, Библиотека №243
 ул. Академика Бочвара, д. 5, корп. 1</t>
  </si>
  <si>
    <t>Тематическое мероприятие  "Открывая Красную книгу"</t>
  </si>
  <si>
    <t>ГБУК г.Москвы «ЦБС СЗАО»
Земцова Л.Б.
 8(495) 794-19-19</t>
  </si>
  <si>
    <t>Лекция "...до конца своих дней оставался правителем и воином"</t>
  </si>
  <si>
    <t>13.05.2021
 17:00</t>
  </si>
  <si>
    <t>Тематическое мероприятие  " Он не заслужил света, он заслужил покой…"</t>
  </si>
  <si>
    <t xml:space="preserve">ГБОУ «Школа №1874»
Гаврилова Г.Ю.
8-916-874-30-45
</t>
  </si>
  <si>
    <t>Библиотека №246  
ул. Маршала Конева, д. 16</t>
  </si>
  <si>
    <t xml:space="preserve">ГБУК г.Москвы «ЦБС СЗАО», 
Евченко Е.А.
 8 (499)194-49-96 </t>
  </si>
  <si>
    <t>Праздничная программа "Тепло родного очага"</t>
  </si>
  <si>
    <t>Тематическая программа "Александр Невский… Жизнь замечательных людей …Сквозь столетия и события"</t>
  </si>
  <si>
    <t>14.05.2021 
11:00</t>
  </si>
  <si>
    <t xml:space="preserve"> Библиотека №243-1
  ул. Академика Бочвара, д. 5, корп. 1</t>
  </si>
  <si>
    <t>Творческий вечер "Free Comic Book Day"</t>
  </si>
  <si>
    <t>Литературные чтения "Великий мастер"</t>
  </si>
  <si>
    <t>15.05.2021 
13:00</t>
  </si>
  <si>
    <t xml:space="preserve"> Библиотека №229 
ул.Туристская, д. 31, корп. 1</t>
  </si>
  <si>
    <t>ГБУК г.Москвы «ЦБС СЗАО»
Щербакова Р.Н.
 8 (495) 495 63 77</t>
  </si>
  <si>
    <t xml:space="preserve"> Библиотека №227
ул. Героев Панфиловцев, д. 12, корп. 1</t>
  </si>
  <si>
    <t>ГБУК г.Москвы «ЦБС СЗАО»
Абдульманова А.Н.
8-495-494 -21 -56</t>
  </si>
  <si>
    <t>15.05.2021 
18:00</t>
  </si>
  <si>
    <t>Квест  "В русских традициях.."</t>
  </si>
  <si>
    <t xml:space="preserve"> Библиотека №245
ул. Берзарина, д. 6, корп. 1, </t>
  </si>
  <si>
    <t>ГБУК г.Москвы «ЦБС СЗАО»
Кибалова Е.Б.
 +7(499) 943-62-44</t>
  </si>
  <si>
    <t xml:space="preserve">ГБУ ЦПСиД СЗАО
города Москвы
филиал «Берег детства»
ул. Большая Набережная, дом 25/1
</t>
  </si>
  <si>
    <t xml:space="preserve">Спортивные игры «…Потому, что 
мы команда»
</t>
  </si>
  <si>
    <t xml:space="preserve">ГБУ ЦПСиД СЗАО
города Москвы
Занозина С.В.
8-985-217-10-08
</t>
  </si>
  <si>
    <t>Тематические занятия  в рамках 
программы театральной
терапии «Лица». 
Развитие
коммуникативных
навыков, начальные
основы актерского 
мастерства</t>
  </si>
  <si>
    <t xml:space="preserve">ГБУ ЦПСиД СЗАО
города Москвы
Илларионов А.П.
8-926-078-01-40
</t>
  </si>
  <si>
    <t>Онлайн встреча с юристом</t>
  </si>
  <si>
    <t>14.05.2021
15.00</t>
  </si>
  <si>
    <t>Фоточеллендж " Машина времнени", посвященный Международному дню семьи</t>
  </si>
  <si>
    <t xml:space="preserve">ГБУ ЦПСиД СЗАО
города Москвы
филиал «Берег детства»
Пятницкое шоссе, дом 36
</t>
  </si>
  <si>
    <t>Мастер класс для детей и подростков «Земное облачко» -занятие ко Всемирному Дню одуванчика в рамках программы «ArtХаус»</t>
  </si>
  <si>
    <t>14.05.2021
 15.30</t>
  </si>
  <si>
    <t>ГБУ ЦПСиД СЗАО филиал "Территория семьи", 
ул. Маршала Рыбалко, д. 9</t>
  </si>
  <si>
    <t xml:space="preserve">ГБУ ЦПСиД СЗАО г. Москва
Шиндина С.П.                               8-926-448-52-94
 </t>
  </si>
  <si>
    <t>Познавательная игра для детей и подростков "Здоровье в наших руках"</t>
  </si>
  <si>
    <t xml:space="preserve">ГБУ ЦПСиД СЗАО города Москвы,
филиал «Благополучие»
Пятницкое шоссе, дом 36
</t>
  </si>
  <si>
    <t>12.05.2021 
17.00</t>
  </si>
  <si>
    <t>БУ ЦПСиД СЗАО города Москвы,
Холодкова С.В.
 8-916-925-42-92</t>
  </si>
  <si>
    <t>16.05.2021 
16.00</t>
  </si>
  <si>
    <t>Игровая программа для семей с детьми  "Вместе дружная семья"</t>
  </si>
  <si>
    <t>14.05.2021
 16.00</t>
  </si>
  <si>
    <t>14.05.2021
12.00</t>
  </si>
  <si>
    <t>Онлайн-концерт фортепианной музыки, посвященный Дню семьи: "Под звуки музыки прекрасной в кругу семьи мы соберёмся", поводит Марина Вульфсон</t>
  </si>
  <si>
    <t xml:space="preserve">ГБУ ТЦСО "Щукино" филиал "Строгино"
https://www.instagram.com/tcsostrogino/?hl=ru
</t>
  </si>
  <si>
    <t>Конкурс рисунков "Моя семья"</t>
  </si>
  <si>
    <t xml:space="preserve">
ГБУ ЦПСиД СЗАО города Москвы
филиал "Благополучие"
Строгинский бульвар, дом 2, корпус 2
</t>
  </si>
  <si>
    <t>14.05.2021 
16.00</t>
  </si>
  <si>
    <t xml:space="preserve">ГБУ ЦПСиД СЗАО города Москвы
Астахова Н.В.
8-915-067-64-84            </t>
  </si>
  <si>
    <t>ГБУ ТЦСО "Щукино" филиал "Строгино"
Боженко А.В.
8 (495) 530-62-02, доб.217</t>
  </si>
  <si>
    <t>Онлайн встреча с психологом Московской службы психологической помощи</t>
  </si>
  <si>
    <t>13.05.2021
 14.00</t>
  </si>
  <si>
    <t>ГБУ ТЦСО "Тушино" филиал "Куркино"
ул. Соловьиная роща, д. 9</t>
  </si>
  <si>
    <t>ГБУ ТЦСО "Тушино" филиал "Куркино"
Красная Ю.В.
8-967-026-24-71</t>
  </si>
  <si>
    <t>ГБУ ТЦСО "Тушино" филиал "Покровское-Стрешнево",
 ул. Подмосковная, д. 5</t>
  </si>
  <si>
    <t>ГБУ ТЦСО "Тушино" филиал "Покровское-Стрешнево",
Поваляев Д.В.
8-926-860-03-29</t>
  </si>
  <si>
    <t>Онлайн игра- викторина «Ты имеешь право»</t>
  </si>
  <si>
    <t>12.05.2021-14.05.2021
в течение дня</t>
  </si>
  <si>
    <t>ГБУ ЦДМСИ "Крылья"
https://ru-ru.facebook.com/GBUKrylya
https://vk.com/club_krylja
https://www.instagram.com/gbu_krylya/</t>
  </si>
  <si>
    <t>ГБУ ЦДМСИ "Крылья" 
Вагнер Е.Е. 
8-495-491-18-61</t>
  </si>
  <si>
    <t xml:space="preserve">Районный турнир по футболу посвященный 
9 мая
«Приз Победы» </t>
  </si>
  <si>
    <t>Дворовая площадка, 
ул. Габричевкого ½</t>
  </si>
  <si>
    <t>ГБУ ЦДМСИ "Крылья"                  Илясова Н.П.
 Илясов М.В.
8-985-268-96-92</t>
  </si>
  <si>
    <t>Турнир по мини- футболу среди детей (8-10 лет, 10-12лет), посвященный Дню Победы</t>
  </si>
  <si>
    <t>ГБУ ЦДМСИ "Крылья"                  Денников С.Ю.                                     8-495-759-60-00                           Лыков А.Л. 
8(916)343-83-83</t>
  </si>
  <si>
    <t xml:space="preserve"> 12.05.2021-13.05.2021  
          15.30</t>
  </si>
  <si>
    <t>Дворовая площадка,
3-й Митинский пер., д.43</t>
  </si>
  <si>
    <t>Анимационная интерактивная программа «Международный День семей»</t>
  </si>
  <si>
    <t xml:space="preserve">Светлогорский проезд, д. 5 </t>
  </si>
  <si>
    <t>12.05.2021 
 20.00</t>
  </si>
  <si>
    <t xml:space="preserve">Районные соревнования по Шахматам Покровское - Стрешнево  </t>
  </si>
  <si>
    <t>Парк Покровское –Стрешнево</t>
  </si>
  <si>
    <t>13.05.2021
   12.00</t>
  </si>
  <si>
    <t xml:space="preserve">ГБУ ЦДМСИ "Крылья"                  Горбунов  Г.П. 
8-903-733-39-95
Калачников А.А.  
  8-495-491-18-61
</t>
  </si>
  <si>
    <t>Отчетный концерт театральных студий ГБУ ЦДМСИ «Крылья»</t>
  </si>
  <si>
    <t>«Мир, труд, май!» Соревнование по боксу для жителей района, посвященные Дню труда и Дню Победы</t>
  </si>
  <si>
    <t>ГБУ ЦДМСИ "Крылья"                  Четайкин В.П.                                  8-495-949-63-00          Волконская Е.А.                               8-915-215-02-68</t>
  </si>
  <si>
    <t>ГБУ ЦДМСИ "Крылья"                  Волконская Е.А.                               8-915-215-02-68</t>
  </si>
  <si>
    <t>Мастер-класса по фитнес аэробике</t>
  </si>
  <si>
    <t>ГБУ ЦДМСИ "Крылья" Липовская А.Н.                               8-495-491-18-61</t>
  </si>
  <si>
    <t xml:space="preserve">ул. Таллинская, д.32.Спортивная площадка напротив стадиона «Янтарь»
</t>
  </si>
  <si>
    <t>Легкоатлетический пробег «Марш-бросок Победы», посвященный 76-й годовщине Победы в Великой Отечественной войне 1941-1945 гг.</t>
  </si>
  <si>
    <t>Турнир по мини-футболу среди детей (13-14 лет), посвященный Дню Победы</t>
  </si>
  <si>
    <t>Соревнования по Самбо</t>
  </si>
  <si>
    <t>16.05.2021 11.01</t>
  </si>
  <si>
    <t>ГБУ ЦДМСИ "Крылья"            
Уваровский пер., д.12</t>
  </si>
  <si>
    <t>ГБУ ЦДМСИ "Крылья"                  Егиазарян А.Е.
 8-495-759-60-00</t>
  </si>
  <si>
    <t xml:space="preserve">"Весна и магия" - выставка художественных работ и декоративно - прикладного творчества </t>
  </si>
  <si>
    <t>ГБУК г. Москвы "Клуб "Атом", ул.Маршала Тухачевского, д.20, стр.2</t>
  </si>
  <si>
    <t>Кукольный спектакль по мотивам сказки "Три поросенка"</t>
  </si>
  <si>
    <t xml:space="preserve">ГБОУ ДО ДТДМ "Хорошево" ул. Маршала Тухачевского, д. 20 корп 1 </t>
  </si>
  <si>
    <t xml:space="preserve">10.05.2021
 10.00 
</t>
  </si>
  <si>
    <t>Акция  «История семьи в истории Победы»</t>
  </si>
  <si>
    <t>ГБУК г. Москвы «Клуб «Атом»,  ул. Маршала Тухачевского, д.20, стр.2</t>
  </si>
  <si>
    <t xml:space="preserve">12.05. -
13.05.2021
 15.00                    
</t>
  </si>
  <si>
    <t>Онлайн военно-спортивная игра «Победа»</t>
  </si>
  <si>
    <t xml:space="preserve">ГБУ ЦДМСИ «Крылья», 
https://ru-ru.facebook.com/GBUKrylya
https://vk.com/club_krylja
https://www.instagram.com/gbu_krylya/
</t>
  </si>
  <si>
    <t xml:space="preserve">ГБУ ЦДМСИ «Крылья», 
Кошелев В.В.
8-903-171-14-13
Фетисова О.В.
8-926-736-99-89
</t>
  </si>
  <si>
    <t xml:space="preserve">Праздничный концерт, посвященный празднику Дню Победы.
</t>
  </si>
  <si>
    <t>Творческая мастерская "Здоровый образ жизни". Тема занятия: "Воспитание уверенности и бесстрашия"</t>
  </si>
  <si>
    <t>Берег канала «Хорошевское спрямление». Старт: Набережная Новикова-Прибоя, д. по берегу канала «Хорошевское спрямление. Финиш на набережной Новикова-Прибоя д. 5 корп.2.</t>
  </si>
  <si>
    <t>ГБУ ЦДМСИ «Крылья»,  Клименко М.А.8-9266162218 Рассадина Р.Н.8-9165151990 Яманова Е.П.  8-9251993182</t>
  </si>
  <si>
    <t>Концерт учащихся и преподавателей «Музыкальная семья», посвященный Международному Дню семьи</t>
  </si>
  <si>
    <t>ГБУДО г. Москвы «ДМШ им. В.В.Андреева», ул.Живописная, д.1</t>
  </si>
  <si>
    <t>10.05.2021- 14.05.2021
в течение дня</t>
  </si>
  <si>
    <t>11.05.2021  
15.00</t>
  </si>
  <si>
    <t>ГБОУ ДО ДТДМ "Хорошево" Сергеев К.А.
 8-909-687-56-32</t>
  </si>
  <si>
    <t>ГБУК г. Москвы «Клуб «Атом», 
 Бондаренко Г.В.
8-916-138-61-35</t>
  </si>
  <si>
    <t>ГБОУ ДО ДТДМ "Хорошево" 
 Лежнева С.С. 
8-903-272-04-78</t>
  </si>
  <si>
    <t>13.05.2021 
15.00</t>
  </si>
  <si>
    <t>15.05.2021
 19.00</t>
  </si>
  <si>
    <t>Квест «В поисках сокровищ», посвященный  Международному дню музеев.</t>
  </si>
  <si>
    <t>ГБУК г.Москвы «ЦБС СЗАО»,  Камкина О.В.
 8-499-720-19-85</t>
  </si>
  <si>
    <t>ГБУК г. Москвы  «ЦБС СЗАО»  Лихачев Е.В.
 8-985-001-90-85</t>
  </si>
  <si>
    <t>Библиотека №225,  
 ул. Мневники, д.10, корп.1</t>
  </si>
  <si>
    <t>Библиотека №240, 
ул.Паршина, д. 33</t>
  </si>
  <si>
    <t>Библиотека №241, 
ул. Маршала Тухачевского д. 28, корп. 1</t>
  </si>
  <si>
    <t>ГБУК г.Москвы «ЦБС СЗАО»,  Логвинова Т.П.
8-499-194-67-21</t>
  </si>
  <si>
    <t xml:space="preserve">ГБОУ ДО ДТДМ "Хорошево" 
ул. Маршала Тухачевского, д. 20 к.1 </t>
  </si>
  <si>
    <t>12.05.2021
  18.00</t>
  </si>
  <si>
    <t xml:space="preserve">Тематическая  программа «Повесть о жизни Александра Невского».  </t>
  </si>
  <si>
    <t xml:space="preserve">ГБОУ ДО ДТДМ "Хорошево"
 ул. Маршала Тухачевского, д. 20 корп 1 </t>
  </si>
  <si>
    <t>14.05.2021  
18.00</t>
  </si>
  <si>
    <t>ГБОУ ДО ДТДМ "Хорошево"  Пономарева Л.А. 
8-916-652-53-18</t>
  </si>
  <si>
    <t>14.05.2021
 13.00</t>
  </si>
  <si>
    <t>14.05.2021 
18.30</t>
  </si>
  <si>
    <t>ГБУДО г. Москвы «ДМШ им. В.В. Андреева», 
Трещалина Е.В.
8(985)071-39-93</t>
  </si>
  <si>
    <t>15.05.2021 
15.00</t>
  </si>
  <si>
    <t>15.05.2021
 15.00</t>
  </si>
  <si>
    <t xml:space="preserve">Тематическая  программа «Две сингулярности. Эволюция мира» в рамках Акции "Ночь в музее" </t>
  </si>
  <si>
    <t xml:space="preserve">Виртуальная экскурсия «Прогулка по булгаковской Москве. Остоженка и Пречистенка». </t>
  </si>
  <si>
    <t>11.05.2021 
15:00</t>
  </si>
  <si>
    <t>Библиотека №230 
  Парусный проезд, д. 14</t>
  </si>
  <si>
    <t>11.05.2021 
 14.00</t>
  </si>
  <si>
    <t>ГБУ ТЦСО "Тушино" филиал "Южное Тушино",
 ул. Новопоселовая , д. 5 Б</t>
  </si>
  <si>
    <t>ГБУ ТЦСО "Тушино" филиал "Южное Тушино", 
Лушина Т.В.,
 8-926-544-44-65</t>
  </si>
  <si>
    <t>13.05.2021
 15:30</t>
  </si>
  <si>
    <t>14.05.2021
 15.00</t>
  </si>
  <si>
    <t xml:space="preserve">ГБУ ЦПСиД СЗАО
города Москвы
Попова А.И.
8-916-223-68-51
 </t>
  </si>
  <si>
    <t>12.05.2021-13.05.2021 15.00</t>
  </si>
  <si>
    <t xml:space="preserve"> Военно-спортивная игра «Победа»</t>
  </si>
  <si>
    <t>ГБУ ЦДМСИ "Крылья"                  Кошелев В.В.
8-903-171-14-13
Васин И.В.
8-916-563-73-69</t>
  </si>
  <si>
    <t>ГБУ ЦДМСИ "Крылья" 
https://vk.com/club_krylja
https://www.instagram.com/gbu_krylya</t>
  </si>
  <si>
    <t>ГБУ ЦДМСИ "Крылья" 
Вагнер Е.Е.
 8-495-491-18-61</t>
  </si>
  <si>
    <t>13.05.2021
 16.00</t>
  </si>
  <si>
    <t>13.05.2021 
19.00</t>
  </si>
  <si>
    <t>ГБУК г.Москвы КЦ "Салют"
ул.Свободы, д.37</t>
  </si>
  <si>
    <t>ГБУ ЦДМСИ "Крылья"  
ул. Фабрициуса, д.56, корп.1</t>
  </si>
  <si>
    <t>«Майский вальс» соревнования по ОФП и фитнес-аэробике, посвященные Дню Победы в рамках спартакиады "Московский двор - спортивный двор"</t>
  </si>
  <si>
    <t>14.05 2021
    18.00</t>
  </si>
  <si>
    <t>ГБУ ЦДМСИ "Крылья"  
ул. Лодочная, д.29, корп.1</t>
  </si>
  <si>
    <t xml:space="preserve">ГБУК г.Москвы «ЦБС СЗАО», Библиотека №230 </t>
  </si>
  <si>
    <t>ГБУК г.Москвы «ЦБС СЗАО», 
Зелянина Т.М.
 8 -499-492-66-10</t>
  </si>
  <si>
    <t xml:space="preserve">11.05.2021
14.00
14.05.2021
14.00
</t>
  </si>
  <si>
    <t xml:space="preserve">Торжественные встречи (3шт.) 
главы управы 
с ветеранами Великой Отечественной войны 
1941-1945 гг.:
• Праздничный обед,
• Концертная программа
</t>
  </si>
  <si>
    <t>30
30</t>
  </si>
  <si>
    <t>кафе 
ул. Туристская, 
д.31, корп.1, стр.0</t>
  </si>
  <si>
    <t>управа района 
Северное Тушино 
Зотова Е.А. 
8(495)948-92-49</t>
  </si>
  <si>
    <t>Экскурсионные программы в рамках празднования 76-й годовщине Победы в Великой Отечественной войне 1941-1945 гг.</t>
  </si>
  <si>
    <t>г.Ржев</t>
  </si>
  <si>
    <t>управа района 
Северное Тушино 
Зотова Е.А. 
8(495)948-92-51</t>
  </si>
  <si>
    <t>14.05.2021
 в течение дня</t>
  </si>
  <si>
    <t>13.05.2021
15.30</t>
  </si>
  <si>
    <t>14.05.2021
16.00</t>
  </si>
  <si>
    <t xml:space="preserve">14.05.2021
16.00
15.05.2021
12.00
</t>
  </si>
  <si>
    <t xml:space="preserve">2–х дневный спортивный праздник 
«Русь непобедимая»
</t>
  </si>
  <si>
    <t xml:space="preserve">РОДО ДСК «Ермакъ»
ул. Туристская, 
д.31, к.1,
ПИП «Тушинский»
(около ФОК «Лазурный)
ул. Вилиса Лациса, д.26
</t>
  </si>
  <si>
    <t>управа района 
Северное Тушино 
Зотова Е.А. 
8(495)948-92-52</t>
  </si>
  <si>
    <r>
      <t>, Библиотека №247 
Пятни</t>
    </r>
    <r>
      <rPr>
        <sz val="14"/>
        <color rgb="FF000000"/>
        <rFont val="Times New Roman"/>
        <family val="1"/>
        <charset val="204"/>
      </rPr>
      <t>цкое шоссе, д.16, корп. 1</t>
    </r>
  </si>
  <si>
    <r>
      <rPr>
        <sz val="14"/>
        <rFont val="Times New Roman"/>
        <family val="1"/>
        <charset val="204"/>
      </rPr>
      <t>МГОК СП «Школа Союз машиностроителей России»,
Проезд Стратонавтов, 15
Библиотека</t>
    </r>
  </si>
  <si>
    <r>
      <rPr>
        <sz val="14"/>
        <rFont val="Times New Roman"/>
        <family val="1"/>
        <charset val="204"/>
      </rPr>
      <t xml:space="preserve">Библиотека № 232
Тушинский 2-й пр. д. 8
</t>
    </r>
  </si>
  <si>
    <r>
      <t xml:space="preserve"> Детская библиотека №231 имени  Н. Островского, 
  </t>
    </r>
    <r>
      <rPr>
        <sz val="14"/>
        <color rgb="FF303030"/>
        <rFont val="Times New Roman"/>
        <family val="1"/>
        <charset val="204"/>
      </rPr>
      <t>ул. Свободы, д.45, стр. 1</t>
    </r>
  </si>
  <si>
    <t>Библиотека № 238
ул. Родионовская, д. 9</t>
  </si>
  <si>
    <t xml:space="preserve">Библиотека № 239  
Полубатонова Л. А.                    
8- 499- 501- 22 -06
</t>
  </si>
  <si>
    <t>ГБУ ЦПСиД СЗАО г. Москва
Журавлева Ю.В.
8- 917-517-13-54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</si>
</sst>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0303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7" fillId="0" borderId="4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1" fontId="2" fillId="0" borderId="0" xfId="0" applyNumberFormat="1" applyFont="1"/>
    <xf numFmtId="1" fontId="11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11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top"/>
    </xf>
    <xf numFmtId="22" fontId="13" fillId="6" borderId="1" xfId="0" applyNumberFormat="1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top" wrapText="1"/>
    </xf>
    <xf numFmtId="16" fontId="13" fillId="5" borderId="1" xfId="0" applyNumberFormat="1" applyFont="1" applyFill="1" applyBorder="1" applyAlignment="1">
      <alignment horizontal="center" vertical="top" wrapText="1"/>
    </xf>
    <xf numFmtId="22" fontId="13" fillId="0" borderId="1" xfId="0" applyNumberFormat="1" applyFont="1" applyBorder="1" applyAlignment="1">
      <alignment horizontal="center" vertical="top" wrapText="1"/>
    </xf>
    <xf numFmtId="22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14" fontId="12" fillId="0" borderId="1" xfId="0" applyNumberFormat="1" applyFont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14" fontId="14" fillId="0" borderId="1" xfId="0" applyNumberFormat="1" applyFont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1" fontId="11" fillId="0" borderId="4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708"/>
  <sheetViews>
    <sheetView topLeftCell="A80" zoomScale="80" zoomScaleNormal="80" workbookViewId="0">
      <selection activeCell="F83" sqref="F83"/>
    </sheetView>
  </sheetViews>
  <sheetFormatPr defaultRowHeight="15.75" x14ac:dyDescent="0.25"/>
  <cols>
    <col min="1" max="1" width="6.140625" style="23" customWidth="1"/>
    <col min="2" max="2" width="8.42578125" style="23" customWidth="1"/>
    <col min="3" max="3" width="22.42578125" style="23" customWidth="1"/>
    <col min="4" max="4" width="29.42578125" style="23" customWidth="1"/>
    <col min="5" max="5" width="19.85546875" style="23" customWidth="1"/>
    <col min="6" max="6" width="38.5703125" style="23" customWidth="1"/>
    <col min="7" max="7" width="44.28515625" style="23" customWidth="1"/>
    <col min="8" max="8" width="14" style="23" customWidth="1"/>
    <col min="9" max="9" width="37.140625" style="16" customWidth="1"/>
    <col min="10" max="98" width="9.140625" style="22"/>
    <col min="99" max="16384" width="9.140625" style="23"/>
  </cols>
  <sheetData>
    <row r="1" spans="1:9" ht="75.75" customHeight="1" x14ac:dyDescent="0.25">
      <c r="A1" s="32" t="s">
        <v>32</v>
      </c>
      <c r="B1" s="32"/>
      <c r="C1" s="32"/>
      <c r="D1" s="32"/>
      <c r="E1" s="32"/>
      <c r="F1" s="32"/>
      <c r="G1" s="32"/>
      <c r="H1" s="32"/>
      <c r="I1" s="32"/>
    </row>
    <row r="2" spans="1:9" ht="47.25" x14ac:dyDescent="0.25">
      <c r="A2" s="17" t="s">
        <v>0</v>
      </c>
      <c r="B2" s="19" t="s">
        <v>23</v>
      </c>
      <c r="C2" s="19" t="s">
        <v>5</v>
      </c>
      <c r="D2" s="18" t="s">
        <v>7</v>
      </c>
      <c r="E2" s="19" t="s">
        <v>1</v>
      </c>
      <c r="F2" s="19" t="s">
        <v>2</v>
      </c>
      <c r="G2" s="19" t="s">
        <v>22</v>
      </c>
      <c r="H2" s="19" t="s">
        <v>3</v>
      </c>
      <c r="I2" s="19" t="s">
        <v>4</v>
      </c>
    </row>
    <row r="3" spans="1:9" ht="80.25" customHeight="1" x14ac:dyDescent="0.25">
      <c r="A3" s="16">
        <v>1</v>
      </c>
      <c r="B3" s="29">
        <v>1</v>
      </c>
      <c r="C3" s="29" t="s">
        <v>6</v>
      </c>
      <c r="D3" s="31" t="s">
        <v>34</v>
      </c>
      <c r="E3" s="31" t="s">
        <v>31</v>
      </c>
      <c r="F3" s="29" t="s">
        <v>33</v>
      </c>
      <c r="G3" s="31" t="s">
        <v>320</v>
      </c>
      <c r="H3" s="31">
        <v>20</v>
      </c>
      <c r="I3" s="31" t="s">
        <v>321</v>
      </c>
    </row>
    <row r="4" spans="1:9" ht="80.25" customHeight="1" x14ac:dyDescent="0.25">
      <c r="A4" s="16">
        <v>2</v>
      </c>
      <c r="B4" s="29">
        <v>2</v>
      </c>
      <c r="C4" s="29" t="s">
        <v>6</v>
      </c>
      <c r="D4" s="67" t="s">
        <v>199</v>
      </c>
      <c r="E4" s="67" t="s">
        <v>89</v>
      </c>
      <c r="F4" s="67" t="s">
        <v>198</v>
      </c>
      <c r="G4" s="67" t="s">
        <v>200</v>
      </c>
      <c r="H4" s="67">
        <v>10</v>
      </c>
      <c r="I4" s="67" t="s">
        <v>201</v>
      </c>
    </row>
    <row r="5" spans="1:9" ht="90.75" customHeight="1" x14ac:dyDescent="0.25">
      <c r="A5" s="16">
        <v>3</v>
      </c>
      <c r="B5" s="29">
        <v>1</v>
      </c>
      <c r="C5" s="29" t="s">
        <v>9</v>
      </c>
      <c r="D5" s="29" t="s">
        <v>39</v>
      </c>
      <c r="E5" s="29" t="s">
        <v>31</v>
      </c>
      <c r="F5" s="29" t="s">
        <v>58</v>
      </c>
      <c r="G5" s="29" t="s">
        <v>57</v>
      </c>
      <c r="H5" s="29">
        <v>50</v>
      </c>
      <c r="I5" s="29" t="s">
        <v>45</v>
      </c>
    </row>
    <row r="6" spans="1:9" ht="90.75" customHeight="1" x14ac:dyDescent="0.25">
      <c r="A6" s="16">
        <v>4</v>
      </c>
      <c r="B6" s="29">
        <v>2</v>
      </c>
      <c r="C6" s="29" t="s">
        <v>9</v>
      </c>
      <c r="D6" s="64" t="s">
        <v>40</v>
      </c>
      <c r="E6" s="29" t="s">
        <v>31</v>
      </c>
      <c r="F6" s="29" t="s">
        <v>59</v>
      </c>
      <c r="G6" s="29" t="s">
        <v>46</v>
      </c>
      <c r="H6" s="29">
        <v>35</v>
      </c>
      <c r="I6" s="29" t="s">
        <v>47</v>
      </c>
    </row>
    <row r="7" spans="1:9" ht="65.25" customHeight="1" x14ac:dyDescent="0.25">
      <c r="A7" s="16">
        <v>5</v>
      </c>
      <c r="B7" s="29">
        <v>3</v>
      </c>
      <c r="C7" s="29" t="s">
        <v>9</v>
      </c>
      <c r="D7" s="64" t="s">
        <v>41</v>
      </c>
      <c r="E7" s="29" t="s">
        <v>31</v>
      </c>
      <c r="F7" s="29" t="s">
        <v>60</v>
      </c>
      <c r="G7" s="29" t="s">
        <v>49</v>
      </c>
      <c r="H7" s="29">
        <v>30</v>
      </c>
      <c r="I7" s="29" t="s">
        <v>48</v>
      </c>
    </row>
    <row r="8" spans="1:9" ht="65.25" customHeight="1" x14ac:dyDescent="0.25">
      <c r="A8" s="16">
        <v>6</v>
      </c>
      <c r="B8" s="29">
        <v>4</v>
      </c>
      <c r="C8" s="29" t="s">
        <v>9</v>
      </c>
      <c r="D8" s="31" t="s">
        <v>77</v>
      </c>
      <c r="E8" s="29" t="s">
        <v>31</v>
      </c>
      <c r="F8" s="31" t="s">
        <v>147</v>
      </c>
      <c r="G8" s="31" t="s">
        <v>316</v>
      </c>
      <c r="H8" s="31">
        <v>25</v>
      </c>
      <c r="I8" s="31" t="s">
        <v>148</v>
      </c>
    </row>
    <row r="9" spans="1:9" ht="108" customHeight="1" x14ac:dyDescent="0.25">
      <c r="A9" s="16">
        <v>7</v>
      </c>
      <c r="B9" s="29">
        <v>5</v>
      </c>
      <c r="C9" s="29" t="s">
        <v>9</v>
      </c>
      <c r="D9" s="64" t="s">
        <v>42</v>
      </c>
      <c r="E9" s="29" t="s">
        <v>31</v>
      </c>
      <c r="F9" s="29" t="s">
        <v>56</v>
      </c>
      <c r="G9" s="29" t="s">
        <v>35</v>
      </c>
      <c r="H9" s="29">
        <v>45</v>
      </c>
      <c r="I9" s="29" t="s">
        <v>50</v>
      </c>
    </row>
    <row r="10" spans="1:9" ht="108" customHeight="1" x14ac:dyDescent="0.25">
      <c r="A10" s="16">
        <v>8</v>
      </c>
      <c r="B10" s="29">
        <v>6</v>
      </c>
      <c r="C10" s="29" t="s">
        <v>9</v>
      </c>
      <c r="D10" s="29" t="s">
        <v>185</v>
      </c>
      <c r="E10" s="29" t="s">
        <v>31</v>
      </c>
      <c r="F10" s="29" t="s">
        <v>183</v>
      </c>
      <c r="G10" s="29" t="s">
        <v>184</v>
      </c>
      <c r="H10" s="29">
        <v>10</v>
      </c>
      <c r="I10" s="67" t="s">
        <v>186</v>
      </c>
    </row>
    <row r="11" spans="1:9" ht="108" customHeight="1" x14ac:dyDescent="0.25">
      <c r="A11" s="16">
        <v>9</v>
      </c>
      <c r="B11" s="29">
        <v>7</v>
      </c>
      <c r="C11" s="29" t="s">
        <v>9</v>
      </c>
      <c r="D11" s="29" t="s">
        <v>213</v>
      </c>
      <c r="E11" s="29" t="s">
        <v>31</v>
      </c>
      <c r="F11" s="65" t="s">
        <v>211</v>
      </c>
      <c r="G11" s="65" t="s">
        <v>214</v>
      </c>
      <c r="H11" s="66">
        <v>60</v>
      </c>
      <c r="I11" s="29" t="s">
        <v>212</v>
      </c>
    </row>
    <row r="12" spans="1:9" ht="81.75" customHeight="1" x14ac:dyDescent="0.25">
      <c r="A12" s="16">
        <v>10</v>
      </c>
      <c r="B12" s="29">
        <v>8</v>
      </c>
      <c r="C12" s="29" t="s">
        <v>9</v>
      </c>
      <c r="D12" s="29" t="s">
        <v>36</v>
      </c>
      <c r="E12" s="29" t="s">
        <v>31</v>
      </c>
      <c r="F12" s="29" t="s">
        <v>37</v>
      </c>
      <c r="G12" s="29" t="s">
        <v>51</v>
      </c>
      <c r="H12" s="29">
        <v>30</v>
      </c>
      <c r="I12" s="29" t="s">
        <v>322</v>
      </c>
    </row>
    <row r="13" spans="1:9" ht="109.5" customHeight="1" x14ac:dyDescent="0.25">
      <c r="A13" s="16">
        <v>11</v>
      </c>
      <c r="B13" s="29">
        <v>9</v>
      </c>
      <c r="C13" s="29" t="s">
        <v>9</v>
      </c>
      <c r="D13" s="29" t="s">
        <v>43</v>
      </c>
      <c r="E13" s="29" t="s">
        <v>31</v>
      </c>
      <c r="F13" s="29" t="s">
        <v>38</v>
      </c>
      <c r="G13" s="29" t="s">
        <v>44</v>
      </c>
      <c r="H13" s="29">
        <v>120</v>
      </c>
      <c r="I13" s="29" t="s">
        <v>52</v>
      </c>
    </row>
    <row r="14" spans="1:9" ht="109.5" customHeight="1" x14ac:dyDescent="0.25">
      <c r="A14" s="16">
        <v>12</v>
      </c>
      <c r="B14" s="29">
        <v>10</v>
      </c>
      <c r="C14" s="29" t="s">
        <v>9</v>
      </c>
      <c r="D14" s="29" t="s">
        <v>180</v>
      </c>
      <c r="E14" s="29" t="s">
        <v>31</v>
      </c>
      <c r="F14" s="67" t="s">
        <v>230</v>
      </c>
      <c r="G14" s="65" t="s">
        <v>214</v>
      </c>
      <c r="H14" s="66">
        <v>30</v>
      </c>
      <c r="I14" s="29" t="s">
        <v>212</v>
      </c>
    </row>
    <row r="15" spans="1:9" ht="109.5" customHeight="1" x14ac:dyDescent="0.25">
      <c r="A15" s="16">
        <v>13</v>
      </c>
      <c r="B15" s="29">
        <v>11</v>
      </c>
      <c r="C15" s="29" t="s">
        <v>9</v>
      </c>
      <c r="D15" s="29" t="s">
        <v>189</v>
      </c>
      <c r="E15" s="29" t="s">
        <v>31</v>
      </c>
      <c r="F15" s="29" t="s">
        <v>188</v>
      </c>
      <c r="G15" s="29" t="s">
        <v>184</v>
      </c>
      <c r="H15" s="29">
        <v>10</v>
      </c>
      <c r="I15" s="67" t="s">
        <v>186</v>
      </c>
    </row>
    <row r="16" spans="1:9" ht="109.5" customHeight="1" x14ac:dyDescent="0.25">
      <c r="A16" s="16">
        <v>14</v>
      </c>
      <c r="B16" s="29">
        <v>12</v>
      </c>
      <c r="C16" s="29" t="s">
        <v>9</v>
      </c>
      <c r="D16" s="29" t="s">
        <v>232</v>
      </c>
      <c r="E16" s="29" t="s">
        <v>31</v>
      </c>
      <c r="F16" s="65" t="s">
        <v>231</v>
      </c>
      <c r="G16" s="65" t="s">
        <v>233</v>
      </c>
      <c r="H16" s="68">
        <v>60</v>
      </c>
      <c r="I16" s="29" t="s">
        <v>234</v>
      </c>
    </row>
    <row r="17" spans="1:98" ht="121.5" customHeight="1" x14ac:dyDescent="0.25">
      <c r="A17" s="16">
        <v>15</v>
      </c>
      <c r="B17" s="29">
        <v>13</v>
      </c>
      <c r="C17" s="29" t="s">
        <v>9</v>
      </c>
      <c r="D17" s="29" t="s">
        <v>187</v>
      </c>
      <c r="E17" s="29" t="s">
        <v>31</v>
      </c>
      <c r="F17" s="29" t="s">
        <v>55</v>
      </c>
      <c r="G17" s="29" t="s">
        <v>53</v>
      </c>
      <c r="H17" s="29">
        <v>45</v>
      </c>
      <c r="I17" s="29" t="s">
        <v>54</v>
      </c>
    </row>
    <row r="18" spans="1:98" ht="66.75" customHeight="1" x14ac:dyDescent="0.25">
      <c r="A18" s="16">
        <v>16</v>
      </c>
      <c r="B18" s="29">
        <v>1</v>
      </c>
      <c r="C18" s="29" t="s">
        <v>13</v>
      </c>
      <c r="D18" s="29" t="s">
        <v>61</v>
      </c>
      <c r="E18" s="29" t="s">
        <v>31</v>
      </c>
      <c r="F18" s="29" t="s">
        <v>62</v>
      </c>
      <c r="G18" s="29" t="s">
        <v>72</v>
      </c>
      <c r="H18" s="29">
        <v>15</v>
      </c>
      <c r="I18" s="29" t="s">
        <v>63</v>
      </c>
    </row>
    <row r="19" spans="1:98" ht="99.75" customHeight="1" x14ac:dyDescent="0.25">
      <c r="A19" s="16">
        <v>17</v>
      </c>
      <c r="B19" s="29">
        <v>2</v>
      </c>
      <c r="C19" s="29" t="s">
        <v>13</v>
      </c>
      <c r="D19" s="29" t="s">
        <v>205</v>
      </c>
      <c r="E19" s="29" t="s">
        <v>89</v>
      </c>
      <c r="F19" s="29" t="s">
        <v>204</v>
      </c>
      <c r="G19" s="29" t="s">
        <v>206</v>
      </c>
      <c r="H19" s="29">
        <v>60</v>
      </c>
      <c r="I19" s="67" t="s">
        <v>207</v>
      </c>
    </row>
    <row r="20" spans="1:98" ht="66.75" customHeight="1" x14ac:dyDescent="0.25">
      <c r="A20" s="16">
        <v>18</v>
      </c>
      <c r="B20" s="29">
        <v>3</v>
      </c>
      <c r="C20" s="29" t="s">
        <v>13</v>
      </c>
      <c r="D20" s="29" t="s">
        <v>77</v>
      </c>
      <c r="E20" s="29" t="s">
        <v>31</v>
      </c>
      <c r="F20" s="29" t="s">
        <v>67</v>
      </c>
      <c r="G20" s="29" t="s">
        <v>76</v>
      </c>
      <c r="H20" s="29">
        <v>30</v>
      </c>
      <c r="I20" s="29" t="s">
        <v>88</v>
      </c>
    </row>
    <row r="21" spans="1:98" ht="66.75" customHeight="1" x14ac:dyDescent="0.25">
      <c r="A21" s="16">
        <v>19</v>
      </c>
      <c r="B21" s="29">
        <v>4</v>
      </c>
      <c r="C21" s="29" t="s">
        <v>13</v>
      </c>
      <c r="D21" s="29" t="s">
        <v>65</v>
      </c>
      <c r="E21" s="29" t="s">
        <v>31</v>
      </c>
      <c r="F21" s="29" t="s">
        <v>66</v>
      </c>
      <c r="G21" s="29" t="s">
        <v>74</v>
      </c>
      <c r="H21" s="29">
        <v>55</v>
      </c>
      <c r="I21" s="29" t="s">
        <v>75</v>
      </c>
    </row>
    <row r="22" spans="1:98" s="16" customFormat="1" ht="94.5" customHeight="1" x14ac:dyDescent="0.25">
      <c r="A22" s="16">
        <v>20</v>
      </c>
      <c r="B22" s="29">
        <v>5</v>
      </c>
      <c r="C22" s="29" t="s">
        <v>13</v>
      </c>
      <c r="D22" s="29" t="s">
        <v>78</v>
      </c>
      <c r="E22" s="29" t="s">
        <v>31</v>
      </c>
      <c r="F22" s="29" t="s">
        <v>64</v>
      </c>
      <c r="G22" s="29" t="s">
        <v>70</v>
      </c>
      <c r="H22" s="29">
        <v>30</v>
      </c>
      <c r="I22" s="29" t="s">
        <v>73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</row>
    <row r="23" spans="1:98" s="16" customFormat="1" ht="94.5" customHeight="1" x14ac:dyDescent="0.25">
      <c r="A23" s="16">
        <v>21</v>
      </c>
      <c r="B23" s="29">
        <v>6</v>
      </c>
      <c r="C23" s="29" t="s">
        <v>13</v>
      </c>
      <c r="D23" s="29" t="s">
        <v>217</v>
      </c>
      <c r="E23" s="29" t="s">
        <v>31</v>
      </c>
      <c r="F23" s="29" t="s">
        <v>208</v>
      </c>
      <c r="G23" s="29" t="s">
        <v>209</v>
      </c>
      <c r="H23" s="68">
        <v>50</v>
      </c>
      <c r="I23" s="29" t="s">
        <v>210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</row>
    <row r="24" spans="1:98" s="16" customFormat="1" ht="117" customHeight="1" x14ac:dyDescent="0.25">
      <c r="A24" s="16">
        <v>22</v>
      </c>
      <c r="B24" s="29">
        <v>7</v>
      </c>
      <c r="C24" s="29" t="s">
        <v>13</v>
      </c>
      <c r="D24" s="29" t="s">
        <v>220</v>
      </c>
      <c r="E24" s="29" t="s">
        <v>31</v>
      </c>
      <c r="F24" s="29" t="s">
        <v>218</v>
      </c>
      <c r="G24" s="29" t="s">
        <v>219</v>
      </c>
      <c r="H24" s="68">
        <v>15</v>
      </c>
      <c r="I24" s="29" t="s">
        <v>221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</row>
    <row r="25" spans="1:98" s="16" customFormat="1" ht="94.5" customHeight="1" x14ac:dyDescent="0.25">
      <c r="A25" s="16">
        <v>23</v>
      </c>
      <c r="B25" s="29">
        <v>8</v>
      </c>
      <c r="C25" s="29" t="s">
        <v>13</v>
      </c>
      <c r="D25" s="31" t="s">
        <v>199</v>
      </c>
      <c r="E25" s="31" t="s">
        <v>89</v>
      </c>
      <c r="F25" s="31" t="s">
        <v>175</v>
      </c>
      <c r="G25" s="67" t="s">
        <v>202</v>
      </c>
      <c r="H25" s="31">
        <v>15</v>
      </c>
      <c r="I25" s="67" t="s">
        <v>203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</row>
    <row r="26" spans="1:98" s="16" customFormat="1" ht="68.25" customHeight="1" x14ac:dyDescent="0.25">
      <c r="A26" s="16">
        <v>24</v>
      </c>
      <c r="B26" s="29">
        <v>9</v>
      </c>
      <c r="C26" s="29" t="s">
        <v>13</v>
      </c>
      <c r="D26" s="29" t="s">
        <v>79</v>
      </c>
      <c r="E26" s="29" t="s">
        <v>31</v>
      </c>
      <c r="F26" s="29" t="s">
        <v>68</v>
      </c>
      <c r="G26" s="29" t="s">
        <v>71</v>
      </c>
      <c r="H26" s="29">
        <v>30</v>
      </c>
      <c r="I26" s="29" t="s">
        <v>88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</row>
    <row r="27" spans="1:98" s="16" customFormat="1" ht="96.75" customHeight="1" x14ac:dyDescent="0.25">
      <c r="A27" s="16">
        <v>25</v>
      </c>
      <c r="B27" s="29">
        <v>10</v>
      </c>
      <c r="C27" s="29" t="s">
        <v>13</v>
      </c>
      <c r="D27" s="29" t="s">
        <v>69</v>
      </c>
      <c r="E27" s="29" t="s">
        <v>31</v>
      </c>
      <c r="F27" s="31" t="s">
        <v>84</v>
      </c>
      <c r="G27" s="29" t="s">
        <v>317</v>
      </c>
      <c r="H27" s="29">
        <v>125</v>
      </c>
      <c r="I27" s="29" t="s">
        <v>85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</row>
    <row r="28" spans="1:98" s="16" customFormat="1" ht="83.25" customHeight="1" x14ac:dyDescent="0.25">
      <c r="A28" s="16">
        <v>26</v>
      </c>
      <c r="B28" s="29">
        <v>11</v>
      </c>
      <c r="C28" s="29" t="s">
        <v>13</v>
      </c>
      <c r="D28" s="29" t="s">
        <v>80</v>
      </c>
      <c r="E28" s="29" t="s">
        <v>31</v>
      </c>
      <c r="F28" s="29" t="s">
        <v>82</v>
      </c>
      <c r="G28" s="29" t="s">
        <v>70</v>
      </c>
      <c r="H28" s="29">
        <v>30</v>
      </c>
      <c r="I28" s="29" t="s">
        <v>86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</row>
    <row r="29" spans="1:98" s="16" customFormat="1" ht="109.5" customHeight="1" x14ac:dyDescent="0.25">
      <c r="A29" s="16">
        <v>27</v>
      </c>
      <c r="B29" s="29">
        <v>12</v>
      </c>
      <c r="C29" s="29" t="s">
        <v>13</v>
      </c>
      <c r="D29" s="29" t="s">
        <v>81</v>
      </c>
      <c r="E29" s="29" t="s">
        <v>31</v>
      </c>
      <c r="F29" s="29" t="s">
        <v>83</v>
      </c>
      <c r="G29" s="29" t="s">
        <v>318</v>
      </c>
      <c r="H29" s="29">
        <v>30</v>
      </c>
      <c r="I29" s="29" t="s">
        <v>87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</row>
    <row r="30" spans="1:98" s="16" customFormat="1" ht="146.25" customHeight="1" x14ac:dyDescent="0.25">
      <c r="A30" s="16">
        <v>28</v>
      </c>
      <c r="B30" s="29">
        <v>1</v>
      </c>
      <c r="C30" s="29" t="s">
        <v>12</v>
      </c>
      <c r="D30" s="29" t="s">
        <v>301</v>
      </c>
      <c r="E30" s="29" t="s">
        <v>31</v>
      </c>
      <c r="F30" s="29" t="s">
        <v>302</v>
      </c>
      <c r="G30" s="29" t="s">
        <v>304</v>
      </c>
      <c r="H30" s="29" t="s">
        <v>303</v>
      </c>
      <c r="I30" s="29" t="s">
        <v>305</v>
      </c>
      <c r="J30" s="58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</row>
    <row r="31" spans="1:98" s="16" customFormat="1" ht="109.5" customHeight="1" x14ac:dyDescent="0.25">
      <c r="A31" s="16">
        <v>29</v>
      </c>
      <c r="B31" s="29">
        <v>2</v>
      </c>
      <c r="C31" s="29" t="s">
        <v>12</v>
      </c>
      <c r="D31" s="29" t="s">
        <v>100</v>
      </c>
      <c r="E31" s="29" t="s">
        <v>93</v>
      </c>
      <c r="F31" s="29" t="s">
        <v>94</v>
      </c>
      <c r="G31" s="29" t="s">
        <v>95</v>
      </c>
      <c r="H31" s="29">
        <v>1000</v>
      </c>
      <c r="I31" s="29" t="s">
        <v>103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</row>
    <row r="32" spans="1:98" s="16" customFormat="1" ht="142.5" customHeight="1" x14ac:dyDescent="0.25">
      <c r="A32" s="16">
        <v>30</v>
      </c>
      <c r="B32" s="29">
        <v>3</v>
      </c>
      <c r="C32" s="29" t="s">
        <v>12</v>
      </c>
      <c r="D32" s="29" t="s">
        <v>99</v>
      </c>
      <c r="E32" s="29" t="s">
        <v>89</v>
      </c>
      <c r="F32" s="29" t="s">
        <v>90</v>
      </c>
      <c r="G32" s="29" t="s">
        <v>91</v>
      </c>
      <c r="H32" s="29">
        <v>1000</v>
      </c>
      <c r="I32" s="29" t="s">
        <v>104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</row>
    <row r="33" spans="1:98" s="16" customFormat="1" ht="136.5" customHeight="1" x14ac:dyDescent="0.25">
      <c r="A33" s="16">
        <v>31</v>
      </c>
      <c r="B33" s="29">
        <v>4</v>
      </c>
      <c r="C33" s="29" t="s">
        <v>12</v>
      </c>
      <c r="D33" s="29" t="s">
        <v>101</v>
      </c>
      <c r="E33" s="29" t="s">
        <v>93</v>
      </c>
      <c r="F33" s="29" t="s">
        <v>96</v>
      </c>
      <c r="G33" s="29" t="s">
        <v>91</v>
      </c>
      <c r="H33" s="29">
        <v>1000</v>
      </c>
      <c r="I33" s="29" t="s">
        <v>105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</row>
    <row r="34" spans="1:98" s="16" customFormat="1" ht="66.75" customHeight="1" x14ac:dyDescent="0.25">
      <c r="A34" s="16">
        <v>32</v>
      </c>
      <c r="B34" s="29">
        <v>5</v>
      </c>
      <c r="C34" s="29" t="s">
        <v>12</v>
      </c>
      <c r="D34" s="29" t="s">
        <v>310</v>
      </c>
      <c r="E34" s="29" t="s">
        <v>97</v>
      </c>
      <c r="F34" s="29" t="s">
        <v>171</v>
      </c>
      <c r="G34" s="29" t="s">
        <v>170</v>
      </c>
      <c r="H34" s="29">
        <v>15</v>
      </c>
      <c r="I34" s="67" t="s">
        <v>172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</row>
    <row r="35" spans="1:98" s="16" customFormat="1" ht="138" customHeight="1" x14ac:dyDescent="0.25">
      <c r="A35" s="16">
        <v>33</v>
      </c>
      <c r="B35" s="29">
        <v>6</v>
      </c>
      <c r="C35" s="29" t="s">
        <v>12</v>
      </c>
      <c r="D35" s="29" t="s">
        <v>107</v>
      </c>
      <c r="E35" s="29" t="s">
        <v>97</v>
      </c>
      <c r="F35" s="29" t="s">
        <v>98</v>
      </c>
      <c r="G35" s="29" t="s">
        <v>102</v>
      </c>
      <c r="H35" s="29">
        <v>22</v>
      </c>
      <c r="I35" s="29" t="s">
        <v>106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</row>
    <row r="36" spans="1:98" s="16" customFormat="1" ht="138" customHeight="1" x14ac:dyDescent="0.25">
      <c r="A36" s="16">
        <v>34</v>
      </c>
      <c r="B36" s="29">
        <v>7</v>
      </c>
      <c r="C36" s="29" t="s">
        <v>12</v>
      </c>
      <c r="D36" s="69" t="s">
        <v>309</v>
      </c>
      <c r="E36" s="29" t="s">
        <v>31</v>
      </c>
      <c r="F36" s="29" t="s">
        <v>306</v>
      </c>
      <c r="G36" s="29" t="s">
        <v>307</v>
      </c>
      <c r="H36" s="29">
        <v>30</v>
      </c>
      <c r="I36" s="29" t="s">
        <v>308</v>
      </c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</row>
    <row r="37" spans="1:98" s="16" customFormat="1" ht="138" customHeight="1" x14ac:dyDescent="0.25">
      <c r="A37" s="16">
        <v>35</v>
      </c>
      <c r="B37" s="29">
        <v>8</v>
      </c>
      <c r="C37" s="29" t="s">
        <v>12</v>
      </c>
      <c r="D37" s="29" t="s">
        <v>311</v>
      </c>
      <c r="E37" s="29" t="s">
        <v>97</v>
      </c>
      <c r="F37" s="29" t="s">
        <v>173</v>
      </c>
      <c r="G37" s="29" t="s">
        <v>170</v>
      </c>
      <c r="H37" s="29">
        <v>7</v>
      </c>
      <c r="I37" s="67" t="s">
        <v>174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</row>
    <row r="38" spans="1:98" s="16" customFormat="1" ht="138" customHeight="1" x14ac:dyDescent="0.25">
      <c r="A38" s="16">
        <v>36</v>
      </c>
      <c r="B38" s="29">
        <v>9</v>
      </c>
      <c r="C38" s="29" t="s">
        <v>12</v>
      </c>
      <c r="D38" s="69" t="s">
        <v>312</v>
      </c>
      <c r="E38" s="29" t="s">
        <v>97</v>
      </c>
      <c r="F38" s="29" t="s">
        <v>313</v>
      </c>
      <c r="G38" s="29" t="s">
        <v>314</v>
      </c>
      <c r="H38" s="29">
        <v>100</v>
      </c>
      <c r="I38" s="29" t="s">
        <v>315</v>
      </c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</row>
    <row r="39" spans="1:98" s="16" customFormat="1" ht="135" customHeight="1" x14ac:dyDescent="0.25">
      <c r="A39" s="16">
        <v>37</v>
      </c>
      <c r="B39" s="29">
        <v>10</v>
      </c>
      <c r="C39" s="29" t="s">
        <v>12</v>
      </c>
      <c r="D39" s="29" t="s">
        <v>108</v>
      </c>
      <c r="E39" s="29" t="s">
        <v>89</v>
      </c>
      <c r="F39" s="29" t="s">
        <v>92</v>
      </c>
      <c r="G39" s="29" t="s">
        <v>91</v>
      </c>
      <c r="H39" s="29">
        <v>1000</v>
      </c>
      <c r="I39" s="29" t="s">
        <v>105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</row>
    <row r="40" spans="1:98" s="16" customFormat="1" ht="109.5" customHeight="1" x14ac:dyDescent="0.25">
      <c r="A40" s="16">
        <v>38</v>
      </c>
      <c r="B40" s="29">
        <v>11</v>
      </c>
      <c r="C40" s="29" t="s">
        <v>12</v>
      </c>
      <c r="D40" s="31" t="s">
        <v>161</v>
      </c>
      <c r="E40" s="29" t="s">
        <v>97</v>
      </c>
      <c r="F40" s="31" t="s">
        <v>160</v>
      </c>
      <c r="G40" s="31" t="s">
        <v>162</v>
      </c>
      <c r="H40" s="31">
        <v>20</v>
      </c>
      <c r="I40" s="31" t="s">
        <v>163</v>
      </c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</row>
    <row r="41" spans="1:98" s="16" customFormat="1" ht="109.5" customHeight="1" x14ac:dyDescent="0.25">
      <c r="A41" s="16">
        <v>39</v>
      </c>
      <c r="B41" s="29">
        <v>12</v>
      </c>
      <c r="C41" s="29" t="s">
        <v>12</v>
      </c>
      <c r="D41" s="31" t="s">
        <v>166</v>
      </c>
      <c r="E41" s="29" t="s">
        <v>97</v>
      </c>
      <c r="F41" s="31" t="s">
        <v>159</v>
      </c>
      <c r="G41" s="31" t="s">
        <v>164</v>
      </c>
      <c r="H41" s="31">
        <v>30</v>
      </c>
      <c r="I41" s="31" t="s">
        <v>165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</row>
    <row r="42" spans="1:98" s="16" customFormat="1" ht="115.5" customHeight="1" x14ac:dyDescent="0.25">
      <c r="A42" s="16">
        <v>40</v>
      </c>
      <c r="B42" s="29">
        <v>1</v>
      </c>
      <c r="C42" s="29" t="s">
        <v>14</v>
      </c>
      <c r="D42" s="67" t="s">
        <v>117</v>
      </c>
      <c r="E42" s="67" t="s">
        <v>89</v>
      </c>
      <c r="F42" s="67" t="s">
        <v>109</v>
      </c>
      <c r="G42" s="67" t="s">
        <v>122</v>
      </c>
      <c r="H42" s="67">
        <v>80</v>
      </c>
      <c r="I42" s="29" t="s">
        <v>110</v>
      </c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</row>
    <row r="43" spans="1:98" s="16" customFormat="1" ht="122.25" customHeight="1" x14ac:dyDescent="0.25">
      <c r="A43" s="16">
        <v>41</v>
      </c>
      <c r="B43" s="29">
        <v>2</v>
      </c>
      <c r="C43" s="29" t="s">
        <v>14</v>
      </c>
      <c r="D43" s="67" t="s">
        <v>65</v>
      </c>
      <c r="E43" s="67" t="s">
        <v>89</v>
      </c>
      <c r="F43" s="29" t="s">
        <v>111</v>
      </c>
      <c r="G43" s="67" t="s">
        <v>122</v>
      </c>
      <c r="H43" s="67">
        <v>25</v>
      </c>
      <c r="I43" s="29" t="s">
        <v>112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</row>
    <row r="44" spans="1:98" s="16" customFormat="1" ht="122.25" customHeight="1" x14ac:dyDescent="0.25">
      <c r="A44" s="16">
        <v>42</v>
      </c>
      <c r="B44" s="29">
        <v>3</v>
      </c>
      <c r="C44" s="29" t="s">
        <v>14</v>
      </c>
      <c r="D44" s="69" t="s">
        <v>190</v>
      </c>
      <c r="E44" s="29" t="s">
        <v>89</v>
      </c>
      <c r="F44" s="29" t="s">
        <v>191</v>
      </c>
      <c r="G44" s="29" t="s">
        <v>192</v>
      </c>
      <c r="H44" s="29">
        <v>20</v>
      </c>
      <c r="I44" s="29" t="s">
        <v>197</v>
      </c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</row>
    <row r="45" spans="1:98" s="16" customFormat="1" ht="122.25" customHeight="1" x14ac:dyDescent="0.25">
      <c r="A45" s="16">
        <v>43</v>
      </c>
      <c r="B45" s="29">
        <v>4</v>
      </c>
      <c r="C45" s="29" t="s">
        <v>14</v>
      </c>
      <c r="D45" s="29" t="s">
        <v>195</v>
      </c>
      <c r="E45" s="67" t="s">
        <v>31</v>
      </c>
      <c r="F45" s="29" t="s">
        <v>193</v>
      </c>
      <c r="G45" s="29" t="s">
        <v>194</v>
      </c>
      <c r="H45" s="29">
        <v>8</v>
      </c>
      <c r="I45" s="67" t="s">
        <v>196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</row>
    <row r="46" spans="1:98" s="16" customFormat="1" ht="122.25" customHeight="1" x14ac:dyDescent="0.25">
      <c r="A46" s="16">
        <v>44</v>
      </c>
      <c r="B46" s="29">
        <v>5</v>
      </c>
      <c r="C46" s="29" t="s">
        <v>14</v>
      </c>
      <c r="D46" s="29" t="s">
        <v>195</v>
      </c>
      <c r="E46" s="67" t="s">
        <v>31</v>
      </c>
      <c r="F46" s="65" t="s">
        <v>226</v>
      </c>
      <c r="G46" s="65" t="s">
        <v>228</v>
      </c>
      <c r="H46" s="66">
        <v>30</v>
      </c>
      <c r="I46" s="29" t="s">
        <v>227</v>
      </c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</row>
    <row r="47" spans="1:98" s="16" customFormat="1" ht="122.25" customHeight="1" x14ac:dyDescent="0.25">
      <c r="A47" s="16">
        <v>45</v>
      </c>
      <c r="B47" s="29">
        <v>6</v>
      </c>
      <c r="C47" s="29" t="s">
        <v>14</v>
      </c>
      <c r="D47" s="67" t="s">
        <v>123</v>
      </c>
      <c r="E47" s="67" t="s">
        <v>31</v>
      </c>
      <c r="F47" s="67" t="s">
        <v>113</v>
      </c>
      <c r="G47" s="67" t="s">
        <v>121</v>
      </c>
      <c r="H47" s="67">
        <v>5</v>
      </c>
      <c r="I47" s="29" t="s">
        <v>112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</row>
    <row r="48" spans="1:98" s="16" customFormat="1" ht="108.75" customHeight="1" x14ac:dyDescent="0.25">
      <c r="A48" s="16">
        <v>46</v>
      </c>
      <c r="B48" s="29">
        <v>7</v>
      </c>
      <c r="C48" s="29" t="s">
        <v>14</v>
      </c>
      <c r="D48" s="70" t="s">
        <v>124</v>
      </c>
      <c r="E48" s="67" t="s">
        <v>31</v>
      </c>
      <c r="F48" s="70" t="s">
        <v>114</v>
      </c>
      <c r="G48" s="67" t="s">
        <v>120</v>
      </c>
      <c r="H48" s="70">
        <v>22</v>
      </c>
      <c r="I48" s="29" t="s">
        <v>112</v>
      </c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</row>
    <row r="49" spans="1:98" s="16" customFormat="1" ht="108.75" customHeight="1" x14ac:dyDescent="0.25">
      <c r="A49" s="16">
        <v>47</v>
      </c>
      <c r="B49" s="29">
        <v>8</v>
      </c>
      <c r="C49" s="29" t="s">
        <v>14</v>
      </c>
      <c r="D49" s="67" t="s">
        <v>125</v>
      </c>
      <c r="E49" s="67" t="s">
        <v>31</v>
      </c>
      <c r="F49" s="67" t="s">
        <v>115</v>
      </c>
      <c r="G49" s="67" t="s">
        <v>118</v>
      </c>
      <c r="H49" s="67">
        <v>22</v>
      </c>
      <c r="I49" s="29" t="s">
        <v>112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</row>
    <row r="50" spans="1:98" s="16" customFormat="1" ht="112.5" customHeight="1" x14ac:dyDescent="0.25">
      <c r="A50" s="16">
        <v>48</v>
      </c>
      <c r="B50" s="29">
        <v>9</v>
      </c>
      <c r="C50" s="29" t="s">
        <v>14</v>
      </c>
      <c r="D50" s="71" t="s">
        <v>126</v>
      </c>
      <c r="E50" s="67" t="s">
        <v>31</v>
      </c>
      <c r="F50" s="67" t="s">
        <v>116</v>
      </c>
      <c r="G50" s="67" t="s">
        <v>119</v>
      </c>
      <c r="H50" s="67">
        <v>22</v>
      </c>
      <c r="I50" s="29" t="s">
        <v>112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</row>
    <row r="51" spans="1:98" s="16" customFormat="1" ht="112.5" customHeight="1" x14ac:dyDescent="0.25">
      <c r="A51" s="16">
        <v>49</v>
      </c>
      <c r="B51" s="29">
        <v>1</v>
      </c>
      <c r="C51" s="29" t="s">
        <v>10</v>
      </c>
      <c r="D51" s="30" t="s">
        <v>252</v>
      </c>
      <c r="E51" s="67" t="s">
        <v>31</v>
      </c>
      <c r="F51" s="30" t="s">
        <v>235</v>
      </c>
      <c r="G51" s="30" t="s">
        <v>236</v>
      </c>
      <c r="H51" s="59">
        <v>250</v>
      </c>
      <c r="I51" s="30" t="s">
        <v>255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</row>
    <row r="52" spans="1:98" s="16" customFormat="1" ht="112.5" customHeight="1" x14ac:dyDescent="0.25">
      <c r="A52" s="16">
        <v>50</v>
      </c>
      <c r="B52" s="29">
        <v>2</v>
      </c>
      <c r="C52" s="29" t="s">
        <v>10</v>
      </c>
      <c r="D52" s="60" t="s">
        <v>253</v>
      </c>
      <c r="E52" s="61" t="s">
        <v>89</v>
      </c>
      <c r="F52" s="30" t="s">
        <v>237</v>
      </c>
      <c r="G52" s="30" t="s">
        <v>238</v>
      </c>
      <c r="H52" s="59">
        <v>250</v>
      </c>
      <c r="I52" s="30" t="s">
        <v>254</v>
      </c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</row>
    <row r="53" spans="1:98" s="16" customFormat="1" ht="112.5" customHeight="1" x14ac:dyDescent="0.25">
      <c r="A53" s="16">
        <v>51</v>
      </c>
      <c r="B53" s="29">
        <v>3</v>
      </c>
      <c r="C53" s="29" t="s">
        <v>10</v>
      </c>
      <c r="D53" s="61" t="s">
        <v>239</v>
      </c>
      <c r="E53" s="67" t="s">
        <v>31</v>
      </c>
      <c r="F53" s="61" t="s">
        <v>240</v>
      </c>
      <c r="G53" s="31" t="s">
        <v>241</v>
      </c>
      <c r="H53" s="31">
        <v>20</v>
      </c>
      <c r="I53" s="30" t="s">
        <v>255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</row>
    <row r="54" spans="1:98" s="16" customFormat="1" ht="112.5" customHeight="1" x14ac:dyDescent="0.25">
      <c r="A54" s="16">
        <v>52</v>
      </c>
      <c r="B54" s="29">
        <v>4</v>
      </c>
      <c r="C54" s="29" t="s">
        <v>10</v>
      </c>
      <c r="D54" s="61" t="s">
        <v>242</v>
      </c>
      <c r="E54" s="67" t="s">
        <v>31</v>
      </c>
      <c r="F54" s="61" t="s">
        <v>243</v>
      </c>
      <c r="G54" s="31" t="s">
        <v>244</v>
      </c>
      <c r="H54" s="31">
        <v>60</v>
      </c>
      <c r="I54" s="31" t="s">
        <v>245</v>
      </c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</row>
    <row r="55" spans="1:98" s="16" customFormat="1" ht="112.5" customHeight="1" x14ac:dyDescent="0.25">
      <c r="A55" s="16">
        <v>53</v>
      </c>
      <c r="B55" s="29">
        <v>5</v>
      </c>
      <c r="C55" s="29" t="s">
        <v>10</v>
      </c>
      <c r="D55" s="62" t="s">
        <v>267</v>
      </c>
      <c r="E55" s="61" t="s">
        <v>89</v>
      </c>
      <c r="F55" s="61" t="s">
        <v>246</v>
      </c>
      <c r="G55" s="31" t="s">
        <v>266</v>
      </c>
      <c r="H55" s="31">
        <v>100</v>
      </c>
      <c r="I55" s="31" t="s">
        <v>256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</row>
    <row r="56" spans="1:98" s="16" customFormat="1" ht="112.5" customHeight="1" x14ac:dyDescent="0.25">
      <c r="A56" s="16">
        <v>54</v>
      </c>
      <c r="B56" s="29">
        <v>6</v>
      </c>
      <c r="C56" s="29" t="s">
        <v>10</v>
      </c>
      <c r="D56" s="31" t="s">
        <v>257</v>
      </c>
      <c r="E56" s="67" t="s">
        <v>31</v>
      </c>
      <c r="F56" s="31" t="s">
        <v>268</v>
      </c>
      <c r="G56" s="31" t="s">
        <v>264</v>
      </c>
      <c r="H56" s="31">
        <v>30</v>
      </c>
      <c r="I56" s="29" t="s">
        <v>265</v>
      </c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</row>
    <row r="57" spans="1:98" s="16" customFormat="1" ht="112.5" customHeight="1" x14ac:dyDescent="0.25">
      <c r="A57" s="16">
        <v>55</v>
      </c>
      <c r="B57" s="29">
        <v>7</v>
      </c>
      <c r="C57" s="29" t="s">
        <v>10</v>
      </c>
      <c r="D57" s="63" t="s">
        <v>270</v>
      </c>
      <c r="E57" s="61" t="s">
        <v>89</v>
      </c>
      <c r="F57" s="31" t="s">
        <v>247</v>
      </c>
      <c r="G57" s="31" t="s">
        <v>269</v>
      </c>
      <c r="H57" s="31">
        <v>100</v>
      </c>
      <c r="I57" s="31" t="s">
        <v>271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</row>
    <row r="58" spans="1:98" s="16" customFormat="1" ht="112.5" customHeight="1" x14ac:dyDescent="0.25">
      <c r="A58" s="16">
        <v>56</v>
      </c>
      <c r="B58" s="29">
        <v>8</v>
      </c>
      <c r="C58" s="29" t="s">
        <v>10</v>
      </c>
      <c r="D58" s="31" t="s">
        <v>272</v>
      </c>
      <c r="E58" s="67" t="s">
        <v>31</v>
      </c>
      <c r="F58" s="31" t="s">
        <v>229</v>
      </c>
      <c r="G58" s="31" t="s">
        <v>248</v>
      </c>
      <c r="H58" s="31">
        <v>160</v>
      </c>
      <c r="I58" s="31" t="s">
        <v>249</v>
      </c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</row>
    <row r="59" spans="1:98" s="16" customFormat="1" ht="112.5" customHeight="1" x14ac:dyDescent="0.25">
      <c r="A59" s="16">
        <v>57</v>
      </c>
      <c r="B59" s="29">
        <v>9</v>
      </c>
      <c r="C59" s="29" t="s">
        <v>10</v>
      </c>
      <c r="D59" s="31" t="s">
        <v>273</v>
      </c>
      <c r="E59" s="67" t="s">
        <v>31</v>
      </c>
      <c r="F59" s="31" t="s">
        <v>250</v>
      </c>
      <c r="G59" s="31" t="s">
        <v>251</v>
      </c>
      <c r="H59" s="31">
        <v>25</v>
      </c>
      <c r="I59" s="31" t="s">
        <v>274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</row>
    <row r="60" spans="1:98" s="16" customFormat="1" ht="112.5" customHeight="1" x14ac:dyDescent="0.25">
      <c r="A60" s="16">
        <v>58</v>
      </c>
      <c r="B60" s="29">
        <v>10</v>
      </c>
      <c r="C60" s="29" t="s">
        <v>10</v>
      </c>
      <c r="D60" s="29" t="s">
        <v>275</v>
      </c>
      <c r="E60" s="67" t="s">
        <v>31</v>
      </c>
      <c r="F60" s="29" t="s">
        <v>278</v>
      </c>
      <c r="G60" s="29" t="s">
        <v>264</v>
      </c>
      <c r="H60" s="31">
        <v>30</v>
      </c>
      <c r="I60" s="29" t="s">
        <v>265</v>
      </c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</row>
    <row r="61" spans="1:98" s="16" customFormat="1" ht="112.5" customHeight="1" x14ac:dyDescent="0.25">
      <c r="A61" s="16">
        <v>59</v>
      </c>
      <c r="B61" s="29">
        <v>11</v>
      </c>
      <c r="C61" s="29" t="s">
        <v>10</v>
      </c>
      <c r="D61" s="29" t="s">
        <v>276</v>
      </c>
      <c r="E61" s="67" t="s">
        <v>31</v>
      </c>
      <c r="F61" s="31" t="s">
        <v>259</v>
      </c>
      <c r="G61" s="31" t="s">
        <v>262</v>
      </c>
      <c r="H61" s="29">
        <v>30</v>
      </c>
      <c r="I61" s="29" t="s">
        <v>261</v>
      </c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</row>
    <row r="62" spans="1:98" s="16" customFormat="1" ht="112.5" customHeight="1" x14ac:dyDescent="0.25">
      <c r="A62" s="16">
        <v>60</v>
      </c>
      <c r="B62" s="29">
        <v>12</v>
      </c>
      <c r="C62" s="29" t="s">
        <v>10</v>
      </c>
      <c r="D62" s="29" t="s">
        <v>258</v>
      </c>
      <c r="E62" s="67" t="s">
        <v>31</v>
      </c>
      <c r="F62" s="29" t="s">
        <v>277</v>
      </c>
      <c r="G62" s="29" t="s">
        <v>263</v>
      </c>
      <c r="H62" s="31">
        <v>50</v>
      </c>
      <c r="I62" s="29" t="s">
        <v>260</v>
      </c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</row>
    <row r="63" spans="1:98" s="16" customFormat="1" ht="101.45" customHeight="1" x14ac:dyDescent="0.25">
      <c r="A63" s="16">
        <v>61</v>
      </c>
      <c r="B63" s="29">
        <v>1</v>
      </c>
      <c r="C63" s="29" t="s">
        <v>16</v>
      </c>
      <c r="D63" s="29" t="s">
        <v>132</v>
      </c>
      <c r="E63" s="29" t="s">
        <v>31</v>
      </c>
      <c r="F63" s="29" t="s">
        <v>127</v>
      </c>
      <c r="G63" s="29" t="s">
        <v>136</v>
      </c>
      <c r="H63" s="29">
        <v>2100</v>
      </c>
      <c r="I63" s="29" t="s">
        <v>135</v>
      </c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</row>
    <row r="64" spans="1:98" s="16" customFormat="1" ht="101.45" customHeight="1" x14ac:dyDescent="0.25">
      <c r="A64" s="16">
        <v>62</v>
      </c>
      <c r="B64" s="29">
        <v>2</v>
      </c>
      <c r="C64" s="29" t="s">
        <v>16</v>
      </c>
      <c r="D64" s="31" t="s">
        <v>144</v>
      </c>
      <c r="E64" s="29" t="s">
        <v>31</v>
      </c>
      <c r="F64" s="31" t="s">
        <v>143</v>
      </c>
      <c r="G64" s="31" t="s">
        <v>146</v>
      </c>
      <c r="H64" s="31">
        <v>30</v>
      </c>
      <c r="I64" s="31" t="s">
        <v>145</v>
      </c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</row>
    <row r="65" spans="1:98" s="16" customFormat="1" ht="101.45" customHeight="1" x14ac:dyDescent="0.25">
      <c r="A65" s="16">
        <v>63</v>
      </c>
      <c r="B65" s="29">
        <v>3</v>
      </c>
      <c r="C65" s="29" t="s">
        <v>16</v>
      </c>
      <c r="D65" s="31" t="s">
        <v>150</v>
      </c>
      <c r="E65" s="29" t="s">
        <v>31</v>
      </c>
      <c r="F65" s="31" t="s">
        <v>151</v>
      </c>
      <c r="G65" s="31" t="s">
        <v>153</v>
      </c>
      <c r="H65" s="31">
        <v>40</v>
      </c>
      <c r="I65" s="31" t="s">
        <v>154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</row>
    <row r="66" spans="1:98" s="16" customFormat="1" ht="101.45" customHeight="1" x14ac:dyDescent="0.25">
      <c r="A66" s="16">
        <v>64</v>
      </c>
      <c r="B66" s="29">
        <v>4</v>
      </c>
      <c r="C66" s="29" t="s">
        <v>16</v>
      </c>
      <c r="D66" s="29" t="s">
        <v>133</v>
      </c>
      <c r="E66" s="29" t="s">
        <v>31</v>
      </c>
      <c r="F66" s="29" t="s">
        <v>128</v>
      </c>
      <c r="G66" s="29" t="s">
        <v>137</v>
      </c>
      <c r="H66" s="29">
        <v>100</v>
      </c>
      <c r="I66" s="29" t="s">
        <v>152</v>
      </c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</row>
    <row r="67" spans="1:98" s="16" customFormat="1" ht="101.45" customHeight="1" x14ac:dyDescent="0.25">
      <c r="A67" s="16">
        <v>65</v>
      </c>
      <c r="B67" s="29">
        <v>5</v>
      </c>
      <c r="C67" s="29" t="s">
        <v>16</v>
      </c>
      <c r="D67" s="31" t="s">
        <v>157</v>
      </c>
      <c r="E67" s="29" t="s">
        <v>31</v>
      </c>
      <c r="F67" s="31" t="s">
        <v>156</v>
      </c>
      <c r="G67" s="31" t="s">
        <v>158</v>
      </c>
      <c r="H67" s="31">
        <v>30</v>
      </c>
      <c r="I67" s="29" t="s">
        <v>139</v>
      </c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</row>
    <row r="68" spans="1:98" s="16" customFormat="1" ht="85.5" customHeight="1" x14ac:dyDescent="0.25">
      <c r="A68" s="16">
        <v>66</v>
      </c>
      <c r="B68" s="29">
        <v>6</v>
      </c>
      <c r="C68" s="29" t="s">
        <v>16</v>
      </c>
      <c r="D68" s="29" t="s">
        <v>129</v>
      </c>
      <c r="E68" s="29" t="s">
        <v>31</v>
      </c>
      <c r="F68" s="29" t="s">
        <v>130</v>
      </c>
      <c r="G68" s="29" t="s">
        <v>138</v>
      </c>
      <c r="H68" s="29">
        <v>30</v>
      </c>
      <c r="I68" s="29" t="s">
        <v>139</v>
      </c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</row>
    <row r="69" spans="1:98" s="16" customFormat="1" ht="85.5" customHeight="1" x14ac:dyDescent="0.25">
      <c r="A69" s="16">
        <v>67</v>
      </c>
      <c r="B69" s="29">
        <v>7</v>
      </c>
      <c r="C69" s="29" t="s">
        <v>16</v>
      </c>
      <c r="D69" s="29" t="s">
        <v>180</v>
      </c>
      <c r="E69" s="29" t="s">
        <v>31</v>
      </c>
      <c r="F69" s="29" t="s">
        <v>179</v>
      </c>
      <c r="G69" s="29" t="s">
        <v>181</v>
      </c>
      <c r="H69" s="29">
        <v>15</v>
      </c>
      <c r="I69" s="67" t="s">
        <v>182</v>
      </c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</row>
    <row r="70" spans="1:98" s="16" customFormat="1" ht="101.45" customHeight="1" x14ac:dyDescent="0.25">
      <c r="A70" s="16">
        <v>68</v>
      </c>
      <c r="B70" s="29">
        <v>8</v>
      </c>
      <c r="C70" s="29" t="s">
        <v>16</v>
      </c>
      <c r="D70" s="29" t="s">
        <v>134</v>
      </c>
      <c r="E70" s="29" t="s">
        <v>31</v>
      </c>
      <c r="F70" s="29" t="s">
        <v>131</v>
      </c>
      <c r="G70" s="29" t="s">
        <v>140</v>
      </c>
      <c r="H70" s="29">
        <v>200</v>
      </c>
      <c r="I70" s="29" t="s">
        <v>141</v>
      </c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</row>
    <row r="71" spans="1:98" s="16" customFormat="1" ht="101.45" customHeight="1" x14ac:dyDescent="0.25">
      <c r="A71" s="16">
        <v>69</v>
      </c>
      <c r="B71" s="29">
        <v>9</v>
      </c>
      <c r="C71" s="29" t="s">
        <v>16</v>
      </c>
      <c r="D71" s="31" t="s">
        <v>81</v>
      </c>
      <c r="E71" s="29" t="s">
        <v>31</v>
      </c>
      <c r="F71" s="31" t="s">
        <v>167</v>
      </c>
      <c r="G71" s="31" t="s">
        <v>168</v>
      </c>
      <c r="H71" s="31">
        <v>25</v>
      </c>
      <c r="I71" s="29" t="s">
        <v>169</v>
      </c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</row>
    <row r="72" spans="1:98" s="22" customFormat="1" ht="91.5" customHeight="1" x14ac:dyDescent="0.25">
      <c r="A72" s="16">
        <v>70</v>
      </c>
      <c r="B72" s="29">
        <v>1</v>
      </c>
      <c r="C72" s="29" t="s">
        <v>8</v>
      </c>
      <c r="D72" s="31" t="s">
        <v>281</v>
      </c>
      <c r="E72" s="31" t="s">
        <v>89</v>
      </c>
      <c r="F72" s="31" t="s">
        <v>175</v>
      </c>
      <c r="G72" s="72" t="s">
        <v>282</v>
      </c>
      <c r="H72" s="31">
        <v>10</v>
      </c>
      <c r="I72" s="31" t="s">
        <v>283</v>
      </c>
    </row>
    <row r="73" spans="1:98" s="22" customFormat="1" ht="86.25" customHeight="1" x14ac:dyDescent="0.25">
      <c r="A73" s="16">
        <v>71</v>
      </c>
      <c r="B73" s="68">
        <v>2</v>
      </c>
      <c r="C73" s="29" t="s">
        <v>8</v>
      </c>
      <c r="D73" s="31" t="s">
        <v>279</v>
      </c>
      <c r="E73" s="31" t="s">
        <v>31</v>
      </c>
      <c r="F73" s="31" t="s">
        <v>142</v>
      </c>
      <c r="G73" s="31" t="s">
        <v>280</v>
      </c>
      <c r="H73" s="31">
        <v>25</v>
      </c>
      <c r="I73" s="31" t="s">
        <v>299</v>
      </c>
    </row>
    <row r="74" spans="1:98" s="22" customFormat="1" ht="139.5" customHeight="1" x14ac:dyDescent="0.25">
      <c r="A74" s="16">
        <v>72</v>
      </c>
      <c r="B74" s="29">
        <v>3</v>
      </c>
      <c r="C74" s="29" t="s">
        <v>8</v>
      </c>
      <c r="D74" s="29" t="s">
        <v>287</v>
      </c>
      <c r="E74" s="29" t="s">
        <v>89</v>
      </c>
      <c r="F74" s="67" t="s">
        <v>288</v>
      </c>
      <c r="G74" s="65" t="s">
        <v>290</v>
      </c>
      <c r="H74" s="65">
        <v>60</v>
      </c>
      <c r="I74" s="29" t="s">
        <v>289</v>
      </c>
    </row>
    <row r="75" spans="1:98" s="22" customFormat="1" ht="139.5" customHeight="1" x14ac:dyDescent="0.25">
      <c r="A75" s="16">
        <v>73</v>
      </c>
      <c r="B75" s="68">
        <v>4</v>
      </c>
      <c r="C75" s="29" t="s">
        <v>8</v>
      </c>
      <c r="D75" s="29" t="s">
        <v>257</v>
      </c>
      <c r="E75" s="31" t="s">
        <v>31</v>
      </c>
      <c r="F75" s="29" t="s">
        <v>215</v>
      </c>
      <c r="G75" s="29" t="s">
        <v>216</v>
      </c>
      <c r="H75" s="29">
        <v>24</v>
      </c>
      <c r="I75" s="29" t="s">
        <v>291</v>
      </c>
    </row>
    <row r="76" spans="1:98" s="22" customFormat="1" ht="93" customHeight="1" x14ac:dyDescent="0.25">
      <c r="A76" s="16">
        <v>74</v>
      </c>
      <c r="B76" s="29">
        <v>5</v>
      </c>
      <c r="C76" s="29" t="s">
        <v>8</v>
      </c>
      <c r="D76" s="31" t="s">
        <v>284</v>
      </c>
      <c r="E76" s="31" t="s">
        <v>31</v>
      </c>
      <c r="F76" s="31" t="s">
        <v>149</v>
      </c>
      <c r="G76" s="31" t="s">
        <v>319</v>
      </c>
      <c r="H76" s="31">
        <v>40</v>
      </c>
      <c r="I76" s="29" t="s">
        <v>300</v>
      </c>
    </row>
    <row r="77" spans="1:98" s="22" customFormat="1" ht="93" customHeight="1" x14ac:dyDescent="0.25">
      <c r="A77" s="16">
        <v>75</v>
      </c>
      <c r="B77" s="68">
        <v>6</v>
      </c>
      <c r="C77" s="29" t="s">
        <v>8</v>
      </c>
      <c r="D77" s="29" t="s">
        <v>292</v>
      </c>
      <c r="E77" s="31" t="s">
        <v>31</v>
      </c>
      <c r="F77" s="29" t="s">
        <v>222</v>
      </c>
      <c r="G77" s="29" t="s">
        <v>294</v>
      </c>
      <c r="H77" s="29">
        <v>58</v>
      </c>
      <c r="I77" s="29" t="s">
        <v>291</v>
      </c>
    </row>
    <row r="78" spans="1:98" s="22" customFormat="1" ht="93" customHeight="1" x14ac:dyDescent="0.25">
      <c r="A78" s="16">
        <v>76</v>
      </c>
      <c r="B78" s="29">
        <v>7</v>
      </c>
      <c r="C78" s="29" t="s">
        <v>8</v>
      </c>
      <c r="D78" s="29" t="s">
        <v>293</v>
      </c>
      <c r="E78" s="31" t="s">
        <v>31</v>
      </c>
      <c r="F78" s="65" t="s">
        <v>223</v>
      </c>
      <c r="G78" s="65" t="s">
        <v>295</v>
      </c>
      <c r="H78" s="66">
        <v>30</v>
      </c>
      <c r="I78" s="29" t="s">
        <v>224</v>
      </c>
    </row>
    <row r="79" spans="1:98" s="22" customFormat="1" ht="141" customHeight="1" x14ac:dyDescent="0.25">
      <c r="A79" s="16">
        <v>77</v>
      </c>
      <c r="B79" s="68">
        <v>8</v>
      </c>
      <c r="C79" s="29" t="s">
        <v>8</v>
      </c>
      <c r="D79" s="31" t="s">
        <v>285</v>
      </c>
      <c r="E79" s="31" t="s">
        <v>31</v>
      </c>
      <c r="F79" s="31" t="s">
        <v>155</v>
      </c>
      <c r="G79" s="31" t="s">
        <v>280</v>
      </c>
      <c r="H79" s="31">
        <v>25</v>
      </c>
      <c r="I79" s="31" t="s">
        <v>299</v>
      </c>
    </row>
    <row r="80" spans="1:98" s="22" customFormat="1" ht="141" customHeight="1" x14ac:dyDescent="0.25">
      <c r="A80" s="16">
        <v>78</v>
      </c>
      <c r="B80" s="29">
        <v>9</v>
      </c>
      <c r="C80" s="29" t="s">
        <v>8</v>
      </c>
      <c r="D80" s="29" t="s">
        <v>176</v>
      </c>
      <c r="E80" s="31" t="s">
        <v>31</v>
      </c>
      <c r="F80" s="29" t="s">
        <v>177</v>
      </c>
      <c r="G80" s="29" t="s">
        <v>178</v>
      </c>
      <c r="H80" s="29">
        <v>10</v>
      </c>
      <c r="I80" s="67" t="s">
        <v>286</v>
      </c>
    </row>
    <row r="81" spans="1:98" s="22" customFormat="1" ht="116.1" customHeight="1" x14ac:dyDescent="0.25">
      <c r="A81" s="16">
        <v>79</v>
      </c>
      <c r="B81" s="68">
        <v>10</v>
      </c>
      <c r="C81" s="29" t="s">
        <v>8</v>
      </c>
      <c r="D81" s="29" t="s">
        <v>297</v>
      </c>
      <c r="E81" s="31" t="s">
        <v>31</v>
      </c>
      <c r="F81" s="29" t="s">
        <v>296</v>
      </c>
      <c r="G81" s="67" t="s">
        <v>298</v>
      </c>
      <c r="H81" s="68">
        <v>30</v>
      </c>
      <c r="I81" s="29" t="s">
        <v>225</v>
      </c>
    </row>
    <row r="82" spans="1:98" s="22" customFormat="1" ht="82.5" customHeight="1" x14ac:dyDescent="0.25"/>
    <row r="83" spans="1:98" s="22" customFormat="1" ht="87" customHeight="1" x14ac:dyDescent="0.25"/>
    <row r="84" spans="1:98" s="22" customFormat="1" ht="78.75" customHeight="1" x14ac:dyDescent="0.25"/>
    <row r="85" spans="1:98" s="22" customFormat="1" ht="120.75" customHeight="1" x14ac:dyDescent="0.25"/>
    <row r="86" spans="1:98" s="22" customFormat="1" ht="132" customHeight="1" x14ac:dyDescent="0.25"/>
    <row r="87" spans="1:98" s="22" customFormat="1" ht="96" customHeight="1" x14ac:dyDescent="0.25"/>
    <row r="88" spans="1:98" s="22" customFormat="1" ht="171" customHeight="1" x14ac:dyDescent="0.25"/>
    <row r="89" spans="1:98" s="22" customFormat="1" ht="88.5" customHeight="1" x14ac:dyDescent="0.25"/>
    <row r="90" spans="1:98" s="22" customFormat="1" ht="78.75" customHeight="1" x14ac:dyDescent="0.25"/>
    <row r="91" spans="1:98" ht="95.2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CS91" s="23"/>
      <c r="CT91" s="23"/>
    </row>
    <row r="92" spans="1:98" x14ac:dyDescent="0.25">
      <c r="A92" s="22"/>
      <c r="B92" s="22"/>
      <c r="C92" s="22"/>
      <c r="D92" s="22"/>
      <c r="E92" s="22"/>
      <c r="F92" s="22"/>
      <c r="G92" s="22"/>
      <c r="H92" s="22"/>
      <c r="I92" s="22"/>
      <c r="CS92" s="23"/>
      <c r="CT92" s="23"/>
    </row>
    <row r="93" spans="1:98" x14ac:dyDescent="0.25">
      <c r="A93" s="22"/>
      <c r="B93" s="22"/>
      <c r="C93" s="22"/>
      <c r="D93" s="22"/>
      <c r="E93" s="22"/>
      <c r="F93" s="22"/>
      <c r="G93" s="22"/>
      <c r="H93" s="22"/>
      <c r="I93" s="22"/>
      <c r="CS93" s="23"/>
      <c r="CT93" s="23"/>
    </row>
    <row r="94" spans="1:98" x14ac:dyDescent="0.25">
      <c r="A94" s="22"/>
      <c r="B94" s="22"/>
      <c r="C94" s="22"/>
      <c r="D94" s="22"/>
      <c r="E94" s="22"/>
      <c r="F94" s="22"/>
      <c r="G94" s="22"/>
      <c r="H94" s="22"/>
      <c r="I94" s="22"/>
      <c r="CS94" s="23"/>
      <c r="CT94" s="23"/>
    </row>
    <row r="95" spans="1:98" ht="81.7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CS95" s="23"/>
      <c r="CT95" s="23"/>
    </row>
    <row r="96" spans="1:98" ht="150.7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CS96" s="23"/>
      <c r="CT96" s="23"/>
    </row>
    <row r="97" spans="1:98" x14ac:dyDescent="0.25">
      <c r="A97" s="22"/>
      <c r="B97" s="22"/>
      <c r="C97" s="22"/>
      <c r="D97" s="22"/>
      <c r="E97" s="22"/>
      <c r="F97" s="22"/>
      <c r="G97" s="22"/>
      <c r="H97" s="22"/>
      <c r="I97" s="22"/>
      <c r="CS97" s="23"/>
      <c r="CT97" s="23"/>
    </row>
    <row r="98" spans="1:98" ht="84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CS98" s="23"/>
      <c r="CT98" s="23"/>
    </row>
    <row r="99" spans="1:98" ht="84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CS99" s="23"/>
      <c r="CT99" s="23"/>
    </row>
    <row r="100" spans="1:98" ht="87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CS100" s="23"/>
      <c r="CT100" s="23"/>
    </row>
    <row r="101" spans="1:98" ht="97.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CS101" s="23"/>
      <c r="CT101" s="23"/>
    </row>
    <row r="102" spans="1:98" ht="138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CS102" s="23"/>
      <c r="CT102" s="23"/>
    </row>
    <row r="103" spans="1:98" ht="153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CS103" s="23"/>
      <c r="CT103" s="23"/>
    </row>
    <row r="104" spans="1:98" ht="129.94999999999999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CS104" s="23"/>
      <c r="CT104" s="23"/>
    </row>
    <row r="105" spans="1:98" ht="125.1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CS105" s="23"/>
      <c r="CT105" s="23"/>
    </row>
    <row r="106" spans="1:98" ht="120" customHeight="1" x14ac:dyDescent="0.25">
      <c r="A106" s="22"/>
      <c r="B106" s="22"/>
      <c r="C106" s="22"/>
      <c r="D106" s="22"/>
      <c r="E106" s="22"/>
      <c r="F106" s="22"/>
      <c r="G106" s="22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</row>
    <row r="107" spans="1:98" ht="102.75" customHeight="1" x14ac:dyDescent="0.25">
      <c r="A107" s="22"/>
      <c r="B107" s="22"/>
      <c r="C107" s="22"/>
      <c r="D107" s="22"/>
      <c r="E107" s="22"/>
      <c r="F107" s="22"/>
      <c r="G107" s="22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</row>
    <row r="108" spans="1:98" ht="102.7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</row>
    <row r="109" spans="1:98" ht="81.7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</row>
    <row r="110" spans="1:98" ht="79.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</row>
    <row r="111" spans="1:98" ht="92.1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</row>
    <row r="112" spans="1:98" ht="50.4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</row>
    <row r="113" spans="1:98" ht="51.9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</row>
    <row r="114" spans="1:98" ht="65.4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</row>
    <row r="115" spans="1:98" s="21" customFormat="1" ht="163.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</row>
    <row r="116" spans="1:98" s="21" customFormat="1" ht="80.2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</row>
    <row r="117" spans="1:98" s="21" customFormat="1" ht="102.7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</row>
    <row r="118" spans="1:98" s="22" customFormat="1" x14ac:dyDescent="0.25"/>
    <row r="119" spans="1:98" s="22" customFormat="1" x14ac:dyDescent="0.25"/>
    <row r="120" spans="1:98" s="22" customFormat="1" ht="114" customHeight="1" x14ac:dyDescent="0.25"/>
    <row r="121" spans="1:98" s="22" customFormat="1" x14ac:dyDescent="0.25"/>
    <row r="122" spans="1:98" s="22" customFormat="1" x14ac:dyDescent="0.25"/>
    <row r="123" spans="1:98" s="22" customFormat="1" x14ac:dyDescent="0.25"/>
    <row r="124" spans="1:98" s="22" customFormat="1" x14ac:dyDescent="0.25"/>
    <row r="125" spans="1:98" s="22" customFormat="1" x14ac:dyDescent="0.25"/>
    <row r="126" spans="1:98" s="22" customFormat="1" x14ac:dyDescent="0.25"/>
    <row r="127" spans="1:98" s="22" customFormat="1" x14ac:dyDescent="0.25"/>
    <row r="128" spans="1:9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  <row r="517" s="22" customFormat="1" x14ac:dyDescent="0.25"/>
    <row r="518" s="22" customFormat="1" x14ac:dyDescent="0.25"/>
    <row r="519" s="22" customFormat="1" x14ac:dyDescent="0.25"/>
    <row r="520" s="22" customFormat="1" x14ac:dyDescent="0.25"/>
    <row r="521" s="22" customFormat="1" x14ac:dyDescent="0.25"/>
    <row r="522" s="22" customFormat="1" x14ac:dyDescent="0.25"/>
    <row r="523" s="22" customFormat="1" x14ac:dyDescent="0.25"/>
    <row r="524" s="22" customFormat="1" x14ac:dyDescent="0.25"/>
    <row r="525" s="22" customFormat="1" x14ac:dyDescent="0.25"/>
    <row r="526" s="22" customFormat="1" x14ac:dyDescent="0.25"/>
    <row r="527" s="22" customFormat="1" x14ac:dyDescent="0.25"/>
    <row r="528" s="22" customFormat="1" x14ac:dyDescent="0.25"/>
    <row r="529" s="22" customFormat="1" x14ac:dyDescent="0.25"/>
    <row r="530" s="22" customFormat="1" x14ac:dyDescent="0.25"/>
    <row r="531" s="22" customFormat="1" x14ac:dyDescent="0.25"/>
    <row r="532" s="22" customFormat="1" x14ac:dyDescent="0.25"/>
    <row r="533" s="22" customFormat="1" x14ac:dyDescent="0.25"/>
    <row r="534" s="22" customFormat="1" x14ac:dyDescent="0.25"/>
    <row r="535" s="22" customFormat="1" x14ac:dyDescent="0.25"/>
    <row r="536" s="22" customFormat="1" x14ac:dyDescent="0.25"/>
    <row r="537" s="22" customFormat="1" x14ac:dyDescent="0.25"/>
    <row r="538" s="22" customFormat="1" x14ac:dyDescent="0.25"/>
    <row r="539" s="22" customFormat="1" x14ac:dyDescent="0.25"/>
    <row r="540" s="22" customFormat="1" x14ac:dyDescent="0.25"/>
    <row r="541" s="22" customFormat="1" x14ac:dyDescent="0.25"/>
    <row r="542" s="22" customFormat="1" x14ac:dyDescent="0.25"/>
    <row r="543" s="22" customFormat="1" x14ac:dyDescent="0.25"/>
    <row r="544" s="22" customFormat="1" x14ac:dyDescent="0.25"/>
    <row r="545" s="22" customFormat="1" x14ac:dyDescent="0.25"/>
    <row r="546" s="22" customFormat="1" x14ac:dyDescent="0.25"/>
    <row r="547" s="22" customFormat="1" x14ac:dyDescent="0.25"/>
    <row r="548" s="22" customFormat="1" x14ac:dyDescent="0.25"/>
    <row r="549" s="22" customFormat="1" x14ac:dyDescent="0.25"/>
    <row r="550" s="22" customFormat="1" x14ac:dyDescent="0.25"/>
    <row r="551" s="22" customFormat="1" x14ac:dyDescent="0.25"/>
    <row r="552" s="22" customFormat="1" x14ac:dyDescent="0.25"/>
    <row r="553" s="22" customFormat="1" x14ac:dyDescent="0.25"/>
    <row r="554" s="22" customFormat="1" x14ac:dyDescent="0.25"/>
    <row r="555" s="22" customFormat="1" x14ac:dyDescent="0.25"/>
    <row r="556" s="22" customFormat="1" x14ac:dyDescent="0.25"/>
    <row r="557" s="22" customFormat="1" x14ac:dyDescent="0.25"/>
    <row r="558" s="22" customFormat="1" x14ac:dyDescent="0.25"/>
    <row r="559" s="22" customFormat="1" x14ac:dyDescent="0.25"/>
    <row r="560" s="22" customFormat="1" x14ac:dyDescent="0.25"/>
    <row r="561" s="22" customFormat="1" x14ac:dyDescent="0.25"/>
    <row r="562" s="22" customFormat="1" x14ac:dyDescent="0.25"/>
    <row r="563" s="22" customFormat="1" x14ac:dyDescent="0.25"/>
    <row r="564" s="22" customFormat="1" x14ac:dyDescent="0.25"/>
    <row r="565" s="22" customFormat="1" x14ac:dyDescent="0.25"/>
    <row r="566" s="22" customFormat="1" x14ac:dyDescent="0.25"/>
    <row r="567" s="22" customFormat="1" x14ac:dyDescent="0.25"/>
    <row r="568" s="22" customFormat="1" x14ac:dyDescent="0.25"/>
    <row r="569" s="22" customFormat="1" x14ac:dyDescent="0.25"/>
    <row r="570" s="22" customFormat="1" x14ac:dyDescent="0.25"/>
    <row r="571" s="22" customFormat="1" x14ac:dyDescent="0.25"/>
    <row r="572" s="22" customFormat="1" x14ac:dyDescent="0.25"/>
    <row r="573" s="22" customFormat="1" x14ac:dyDescent="0.25"/>
    <row r="574" s="22" customFormat="1" x14ac:dyDescent="0.25"/>
    <row r="575" s="22" customFormat="1" x14ac:dyDescent="0.25"/>
    <row r="576" s="22" customFormat="1" x14ac:dyDescent="0.25"/>
    <row r="577" s="22" customFormat="1" x14ac:dyDescent="0.25"/>
    <row r="578" s="22" customFormat="1" x14ac:dyDescent="0.25"/>
    <row r="579" s="22" customFormat="1" x14ac:dyDescent="0.25"/>
    <row r="580" s="22" customFormat="1" x14ac:dyDescent="0.25"/>
    <row r="581" s="22" customFormat="1" x14ac:dyDescent="0.25"/>
    <row r="582" s="22" customFormat="1" x14ac:dyDescent="0.25"/>
    <row r="583" s="22" customFormat="1" x14ac:dyDescent="0.25"/>
    <row r="584" s="22" customFormat="1" x14ac:dyDescent="0.25"/>
    <row r="585" s="22" customFormat="1" x14ac:dyDescent="0.25"/>
    <row r="586" s="22" customFormat="1" x14ac:dyDescent="0.25"/>
    <row r="587" s="22" customFormat="1" x14ac:dyDescent="0.25"/>
    <row r="588" s="22" customFormat="1" x14ac:dyDescent="0.25"/>
    <row r="589" s="22" customFormat="1" x14ac:dyDescent="0.25"/>
    <row r="590" s="22" customFormat="1" x14ac:dyDescent="0.25"/>
    <row r="591" s="22" customFormat="1" x14ac:dyDescent="0.25"/>
    <row r="592" s="22" customFormat="1" x14ac:dyDescent="0.25"/>
    <row r="593" s="22" customFormat="1" x14ac:dyDescent="0.25"/>
    <row r="594" s="22" customFormat="1" x14ac:dyDescent="0.25"/>
    <row r="595" s="22" customFormat="1" x14ac:dyDescent="0.25"/>
    <row r="596" s="22" customFormat="1" x14ac:dyDescent="0.25"/>
    <row r="597" s="22" customFormat="1" x14ac:dyDescent="0.25"/>
    <row r="598" s="22" customFormat="1" x14ac:dyDescent="0.25"/>
    <row r="599" s="22" customFormat="1" x14ac:dyDescent="0.25"/>
    <row r="600" s="22" customFormat="1" x14ac:dyDescent="0.25"/>
    <row r="601" s="22" customFormat="1" x14ac:dyDescent="0.25"/>
    <row r="602" s="22" customFormat="1" x14ac:dyDescent="0.25"/>
    <row r="603" s="22" customFormat="1" x14ac:dyDescent="0.25"/>
    <row r="604" s="22" customFormat="1" x14ac:dyDescent="0.25"/>
    <row r="605" s="22" customFormat="1" x14ac:dyDescent="0.25"/>
    <row r="606" s="22" customFormat="1" x14ac:dyDescent="0.25"/>
    <row r="607" s="22" customFormat="1" x14ac:dyDescent="0.25"/>
    <row r="608" s="22" customFormat="1" x14ac:dyDescent="0.25"/>
    <row r="609" s="22" customFormat="1" x14ac:dyDescent="0.25"/>
    <row r="610" s="22" customFormat="1" x14ac:dyDescent="0.25"/>
    <row r="611" s="22" customFormat="1" x14ac:dyDescent="0.25"/>
    <row r="612" s="22" customFormat="1" x14ac:dyDescent="0.25"/>
    <row r="613" s="22" customFormat="1" x14ac:dyDescent="0.25"/>
    <row r="614" s="22" customFormat="1" x14ac:dyDescent="0.25"/>
    <row r="615" s="22" customFormat="1" x14ac:dyDescent="0.25"/>
    <row r="616" s="22" customFormat="1" x14ac:dyDescent="0.25"/>
    <row r="617" s="22" customFormat="1" x14ac:dyDescent="0.25"/>
    <row r="618" s="22" customFormat="1" x14ac:dyDescent="0.25"/>
    <row r="619" s="22" customFormat="1" x14ac:dyDescent="0.25"/>
    <row r="620" s="22" customFormat="1" x14ac:dyDescent="0.25"/>
    <row r="621" s="22" customFormat="1" x14ac:dyDescent="0.25"/>
    <row r="622" s="22" customFormat="1" x14ac:dyDescent="0.25"/>
    <row r="623" s="22" customFormat="1" x14ac:dyDescent="0.25"/>
    <row r="624" s="22" customFormat="1" x14ac:dyDescent="0.25"/>
    <row r="625" s="22" customFormat="1" x14ac:dyDescent="0.25"/>
    <row r="626" s="22" customFormat="1" x14ac:dyDescent="0.25"/>
    <row r="627" s="22" customFormat="1" x14ac:dyDescent="0.25"/>
    <row r="628" s="22" customFormat="1" x14ac:dyDescent="0.25"/>
    <row r="629" s="22" customFormat="1" x14ac:dyDescent="0.25"/>
    <row r="630" s="22" customFormat="1" x14ac:dyDescent="0.25"/>
    <row r="631" s="22" customFormat="1" x14ac:dyDescent="0.25"/>
    <row r="632" s="22" customFormat="1" x14ac:dyDescent="0.25"/>
    <row r="633" s="22" customFormat="1" x14ac:dyDescent="0.25"/>
    <row r="634" s="22" customFormat="1" x14ac:dyDescent="0.25"/>
    <row r="635" s="22" customFormat="1" x14ac:dyDescent="0.25"/>
    <row r="636" s="22" customFormat="1" x14ac:dyDescent="0.25"/>
    <row r="637" s="22" customFormat="1" x14ac:dyDescent="0.25"/>
    <row r="638" s="22" customFormat="1" x14ac:dyDescent="0.25"/>
    <row r="639" s="22" customFormat="1" x14ac:dyDescent="0.25"/>
    <row r="640" s="22" customFormat="1" x14ac:dyDescent="0.25"/>
    <row r="641" spans="2:9" s="22" customFormat="1" x14ac:dyDescent="0.25"/>
    <row r="642" spans="2:9" s="22" customFormat="1" x14ac:dyDescent="0.25"/>
    <row r="643" spans="2:9" s="22" customFormat="1" x14ac:dyDescent="0.25"/>
    <row r="644" spans="2:9" s="22" customFormat="1" x14ac:dyDescent="0.25"/>
    <row r="645" spans="2:9" s="22" customFormat="1" x14ac:dyDescent="0.25"/>
    <row r="646" spans="2:9" s="22" customFormat="1" x14ac:dyDescent="0.25"/>
    <row r="647" spans="2:9" s="22" customFormat="1" x14ac:dyDescent="0.25"/>
    <row r="648" spans="2:9" s="22" customFormat="1" x14ac:dyDescent="0.25"/>
    <row r="649" spans="2:9" s="22" customFormat="1" x14ac:dyDescent="0.25"/>
    <row r="650" spans="2:9" s="22" customFormat="1" x14ac:dyDescent="0.25"/>
    <row r="651" spans="2:9" s="22" customFormat="1" x14ac:dyDescent="0.25"/>
    <row r="652" spans="2:9" s="22" customFormat="1" x14ac:dyDescent="0.25"/>
    <row r="653" spans="2:9" s="22" customFormat="1" x14ac:dyDescent="0.25"/>
    <row r="654" spans="2:9" s="22" customFormat="1" x14ac:dyDescent="0.25">
      <c r="B654" s="23"/>
      <c r="C654" s="23"/>
      <c r="D654" s="23"/>
      <c r="E654" s="23"/>
      <c r="F654" s="23"/>
      <c r="G654" s="23"/>
      <c r="H654" s="23"/>
      <c r="I654" s="16"/>
    </row>
    <row r="655" spans="2:9" s="22" customFormat="1" x14ac:dyDescent="0.25">
      <c r="B655" s="23"/>
      <c r="C655" s="23"/>
      <c r="D655" s="23"/>
      <c r="E655" s="23"/>
      <c r="F655" s="23"/>
      <c r="G655" s="23"/>
      <c r="H655" s="23"/>
      <c r="I655" s="16"/>
    </row>
    <row r="656" spans="2:9" s="22" customFormat="1" x14ac:dyDescent="0.25">
      <c r="B656" s="23"/>
      <c r="C656" s="23"/>
      <c r="D656" s="23"/>
      <c r="E656" s="23"/>
      <c r="F656" s="23"/>
      <c r="G656" s="23"/>
      <c r="H656" s="23"/>
      <c r="I656" s="16"/>
    </row>
    <row r="657" spans="1:9" s="22" customFormat="1" x14ac:dyDescent="0.25">
      <c r="B657" s="23"/>
      <c r="C657" s="23"/>
      <c r="D657" s="23"/>
      <c r="E657" s="23"/>
      <c r="F657" s="23"/>
      <c r="G657" s="23"/>
      <c r="H657" s="23"/>
      <c r="I657" s="16"/>
    </row>
    <row r="658" spans="1:9" s="22" customFormat="1" x14ac:dyDescent="0.25">
      <c r="B658" s="23"/>
      <c r="C658" s="23"/>
      <c r="D658" s="23"/>
      <c r="E658" s="23"/>
      <c r="F658" s="23"/>
      <c r="G658" s="23"/>
      <c r="H658" s="23"/>
      <c r="I658" s="16"/>
    </row>
    <row r="659" spans="1:9" s="22" customFormat="1" x14ac:dyDescent="0.25">
      <c r="B659" s="23"/>
      <c r="C659" s="23"/>
      <c r="D659" s="23"/>
      <c r="E659" s="23"/>
      <c r="F659" s="23"/>
      <c r="G659" s="23"/>
      <c r="H659" s="23"/>
      <c r="I659" s="16"/>
    </row>
    <row r="660" spans="1:9" s="22" customFormat="1" x14ac:dyDescent="0.25">
      <c r="B660" s="23"/>
      <c r="C660" s="23"/>
      <c r="D660" s="23"/>
      <c r="E660" s="23"/>
      <c r="F660" s="23"/>
      <c r="G660" s="23"/>
      <c r="H660" s="23"/>
      <c r="I660" s="16"/>
    </row>
    <row r="661" spans="1:9" s="22" customFormat="1" x14ac:dyDescent="0.25">
      <c r="B661" s="23"/>
      <c r="C661" s="23"/>
      <c r="D661" s="23"/>
      <c r="E661" s="23"/>
      <c r="F661" s="23"/>
      <c r="G661" s="23"/>
      <c r="H661" s="23"/>
      <c r="I661" s="16"/>
    </row>
    <row r="662" spans="1:9" s="22" customFormat="1" x14ac:dyDescent="0.25">
      <c r="B662" s="23"/>
      <c r="C662" s="23"/>
      <c r="D662" s="23"/>
      <c r="E662" s="23"/>
      <c r="F662" s="23"/>
      <c r="G662" s="23"/>
      <c r="H662" s="23"/>
      <c r="I662" s="16"/>
    </row>
    <row r="663" spans="1:9" s="22" customFormat="1" x14ac:dyDescent="0.25">
      <c r="B663" s="23"/>
      <c r="C663" s="23"/>
      <c r="D663" s="23"/>
      <c r="E663" s="23"/>
      <c r="F663" s="23"/>
      <c r="G663" s="23"/>
      <c r="H663" s="23"/>
      <c r="I663" s="16"/>
    </row>
    <row r="664" spans="1:9" s="22" customFormat="1" x14ac:dyDescent="0.25">
      <c r="B664" s="23"/>
      <c r="C664" s="23"/>
      <c r="D664" s="23"/>
      <c r="E664" s="23"/>
      <c r="F664" s="23"/>
      <c r="G664" s="23"/>
      <c r="H664" s="23"/>
      <c r="I664" s="16"/>
    </row>
    <row r="665" spans="1:9" s="22" customFormat="1" x14ac:dyDescent="0.25">
      <c r="B665" s="23"/>
      <c r="C665" s="23"/>
      <c r="D665" s="23"/>
      <c r="E665" s="23"/>
      <c r="F665" s="23"/>
      <c r="G665" s="23"/>
      <c r="H665" s="23"/>
      <c r="I665" s="16"/>
    </row>
    <row r="666" spans="1:9" s="22" customFormat="1" x14ac:dyDescent="0.25">
      <c r="B666" s="23"/>
      <c r="C666" s="23"/>
      <c r="D666" s="23"/>
      <c r="E666" s="23"/>
      <c r="F666" s="23"/>
      <c r="G666" s="23"/>
      <c r="H666" s="23"/>
      <c r="I666" s="16"/>
    </row>
    <row r="667" spans="1:9" s="22" customFormat="1" x14ac:dyDescent="0.25">
      <c r="B667" s="23"/>
      <c r="C667" s="23"/>
      <c r="D667" s="23"/>
      <c r="E667" s="23"/>
      <c r="F667" s="23"/>
      <c r="G667" s="23"/>
      <c r="H667" s="23"/>
      <c r="I667" s="16"/>
    </row>
    <row r="668" spans="1:9" s="22" customFormat="1" x14ac:dyDescent="0.25">
      <c r="A668" s="23"/>
      <c r="B668" s="23"/>
      <c r="C668" s="23"/>
      <c r="D668" s="23"/>
      <c r="E668" s="23"/>
      <c r="F668" s="23"/>
      <c r="G668" s="23"/>
      <c r="H668" s="23"/>
      <c r="I668" s="16"/>
    </row>
    <row r="669" spans="1:9" s="22" customFormat="1" x14ac:dyDescent="0.25">
      <c r="A669" s="23"/>
      <c r="B669" s="23"/>
      <c r="C669" s="23"/>
      <c r="D669" s="23"/>
      <c r="E669" s="23"/>
      <c r="F669" s="23"/>
      <c r="G669" s="23"/>
      <c r="H669" s="23"/>
      <c r="I669" s="16"/>
    </row>
    <row r="670" spans="1:9" s="22" customFormat="1" x14ac:dyDescent="0.25">
      <c r="A670" s="23"/>
      <c r="B670" s="23"/>
      <c r="C670" s="23"/>
      <c r="D670" s="23"/>
      <c r="E670" s="23"/>
      <c r="F670" s="23"/>
      <c r="G670" s="23"/>
      <c r="H670" s="23"/>
      <c r="I670" s="16"/>
    </row>
    <row r="671" spans="1:9" s="22" customFormat="1" x14ac:dyDescent="0.25">
      <c r="A671" s="23"/>
      <c r="B671" s="23"/>
      <c r="C671" s="23"/>
      <c r="D671" s="23"/>
      <c r="E671" s="23"/>
      <c r="F671" s="23"/>
      <c r="G671" s="23"/>
      <c r="H671" s="23"/>
      <c r="I671" s="16"/>
    </row>
    <row r="672" spans="1:9" s="22" customFormat="1" x14ac:dyDescent="0.25">
      <c r="A672" s="23"/>
      <c r="B672" s="23"/>
      <c r="C672" s="23"/>
      <c r="D672" s="23"/>
      <c r="E672" s="23"/>
      <c r="F672" s="23"/>
      <c r="G672" s="23"/>
      <c r="H672" s="23"/>
      <c r="I672" s="16"/>
    </row>
    <row r="673" spans="1:9" s="22" customFormat="1" x14ac:dyDescent="0.25">
      <c r="A673" s="23"/>
      <c r="B673" s="23"/>
      <c r="C673" s="23"/>
      <c r="D673" s="23"/>
      <c r="E673" s="23"/>
      <c r="F673" s="23"/>
      <c r="G673" s="23"/>
      <c r="H673" s="23"/>
      <c r="I673" s="16"/>
    </row>
    <row r="674" spans="1:9" s="22" customFormat="1" x14ac:dyDescent="0.25">
      <c r="A674" s="23"/>
      <c r="B674" s="23"/>
      <c r="C674" s="23"/>
      <c r="D674" s="23"/>
      <c r="E674" s="23"/>
      <c r="F674" s="23"/>
      <c r="G674" s="23"/>
      <c r="H674" s="23"/>
      <c r="I674" s="16"/>
    </row>
    <row r="675" spans="1:9" s="22" customFormat="1" x14ac:dyDescent="0.25">
      <c r="A675" s="23"/>
      <c r="B675" s="23"/>
      <c r="C675" s="23"/>
      <c r="D675" s="23"/>
      <c r="E675" s="23"/>
      <c r="F675" s="23"/>
      <c r="G675" s="23"/>
      <c r="H675" s="23"/>
      <c r="I675" s="16"/>
    </row>
    <row r="676" spans="1:9" s="22" customFormat="1" x14ac:dyDescent="0.25">
      <c r="A676" s="23"/>
      <c r="B676" s="23"/>
      <c r="C676" s="23"/>
      <c r="D676" s="23"/>
      <c r="E676" s="23"/>
      <c r="F676" s="23"/>
      <c r="G676" s="23"/>
      <c r="H676" s="23"/>
      <c r="I676" s="16"/>
    </row>
    <row r="677" spans="1:9" s="22" customFormat="1" x14ac:dyDescent="0.25">
      <c r="A677" s="23"/>
      <c r="B677" s="23"/>
      <c r="C677" s="23"/>
      <c r="D677" s="23"/>
      <c r="E677" s="23"/>
      <c r="F677" s="23"/>
      <c r="G677" s="23"/>
      <c r="H677" s="23"/>
      <c r="I677" s="16"/>
    </row>
    <row r="678" spans="1:9" s="22" customFormat="1" x14ac:dyDescent="0.25">
      <c r="A678" s="23"/>
      <c r="B678" s="23"/>
      <c r="C678" s="23"/>
      <c r="D678" s="23"/>
      <c r="E678" s="23"/>
      <c r="F678" s="23"/>
      <c r="G678" s="23"/>
      <c r="H678" s="23"/>
      <c r="I678" s="16"/>
    </row>
    <row r="679" spans="1:9" s="22" customFormat="1" x14ac:dyDescent="0.25">
      <c r="A679" s="23"/>
      <c r="B679" s="23"/>
      <c r="C679" s="23"/>
      <c r="D679" s="23"/>
      <c r="E679" s="23"/>
      <c r="F679" s="23"/>
      <c r="G679" s="23"/>
      <c r="H679" s="23"/>
      <c r="I679" s="16"/>
    </row>
    <row r="680" spans="1:9" s="22" customFormat="1" x14ac:dyDescent="0.25">
      <c r="A680" s="23"/>
      <c r="B680" s="23"/>
      <c r="C680" s="23"/>
      <c r="D680" s="23"/>
      <c r="E680" s="23"/>
      <c r="F680" s="23"/>
      <c r="G680" s="23"/>
      <c r="H680" s="23"/>
      <c r="I680" s="16"/>
    </row>
    <row r="681" spans="1:9" s="22" customFormat="1" x14ac:dyDescent="0.25">
      <c r="A681" s="23"/>
      <c r="B681" s="23"/>
      <c r="C681" s="23"/>
      <c r="D681" s="23"/>
      <c r="E681" s="23"/>
      <c r="F681" s="23"/>
      <c r="G681" s="23"/>
      <c r="H681" s="23"/>
      <c r="I681" s="16"/>
    </row>
    <row r="682" spans="1:9" s="22" customFormat="1" x14ac:dyDescent="0.25">
      <c r="A682" s="23"/>
      <c r="B682" s="23"/>
      <c r="C682" s="23"/>
      <c r="D682" s="23"/>
      <c r="E682" s="23"/>
      <c r="F682" s="23"/>
      <c r="G682" s="23"/>
      <c r="H682" s="23"/>
      <c r="I682" s="16"/>
    </row>
    <row r="683" spans="1:9" s="22" customFormat="1" x14ac:dyDescent="0.25">
      <c r="A683" s="23"/>
      <c r="B683" s="23"/>
      <c r="C683" s="23"/>
      <c r="D683" s="23"/>
      <c r="E683" s="23"/>
      <c r="F683" s="23"/>
      <c r="G683" s="23"/>
      <c r="H683" s="23"/>
      <c r="I683" s="16"/>
    </row>
    <row r="684" spans="1:9" s="22" customFormat="1" x14ac:dyDescent="0.25">
      <c r="A684" s="23"/>
      <c r="B684" s="23"/>
      <c r="C684" s="23"/>
      <c r="D684" s="23"/>
      <c r="E684" s="23"/>
      <c r="F684" s="23"/>
      <c r="G684" s="23"/>
      <c r="H684" s="23"/>
      <c r="I684" s="16"/>
    </row>
    <row r="685" spans="1:9" s="22" customFormat="1" x14ac:dyDescent="0.25">
      <c r="A685" s="23"/>
      <c r="B685" s="23"/>
      <c r="C685" s="23"/>
      <c r="D685" s="23"/>
      <c r="E685" s="23"/>
      <c r="F685" s="23"/>
      <c r="G685" s="23"/>
      <c r="H685" s="23"/>
      <c r="I685" s="16"/>
    </row>
    <row r="686" spans="1:9" s="22" customFormat="1" x14ac:dyDescent="0.25">
      <c r="A686" s="23"/>
      <c r="B686" s="23"/>
      <c r="C686" s="23"/>
      <c r="D686" s="23"/>
      <c r="E686" s="23"/>
      <c r="F686" s="23"/>
      <c r="G686" s="23"/>
      <c r="H686" s="23"/>
      <c r="I686" s="16"/>
    </row>
    <row r="687" spans="1:9" s="22" customFormat="1" x14ac:dyDescent="0.25">
      <c r="A687" s="23"/>
      <c r="B687" s="23"/>
      <c r="C687" s="23"/>
      <c r="D687" s="23"/>
      <c r="E687" s="23"/>
      <c r="F687" s="23"/>
      <c r="G687" s="23"/>
      <c r="H687" s="23"/>
      <c r="I687" s="16"/>
    </row>
    <row r="688" spans="1:9" s="22" customFormat="1" x14ac:dyDescent="0.25">
      <c r="A688" s="23"/>
      <c r="B688" s="23"/>
      <c r="C688" s="23"/>
      <c r="D688" s="23"/>
      <c r="E688" s="23"/>
      <c r="F688" s="23"/>
      <c r="G688" s="23"/>
      <c r="H688" s="23"/>
      <c r="I688" s="16"/>
    </row>
    <row r="689" spans="1:9" s="22" customFormat="1" x14ac:dyDescent="0.25">
      <c r="A689" s="23"/>
      <c r="B689" s="23"/>
      <c r="C689" s="23"/>
      <c r="D689" s="23"/>
      <c r="E689" s="23"/>
      <c r="F689" s="23"/>
      <c r="G689" s="23"/>
      <c r="H689" s="23"/>
      <c r="I689" s="16"/>
    </row>
    <row r="690" spans="1:9" s="22" customFormat="1" x14ac:dyDescent="0.25">
      <c r="A690" s="23"/>
      <c r="B690" s="23"/>
      <c r="C690" s="23"/>
      <c r="D690" s="23"/>
      <c r="E690" s="23"/>
      <c r="F690" s="23"/>
      <c r="G690" s="23"/>
      <c r="H690" s="23"/>
      <c r="I690" s="16"/>
    </row>
    <row r="691" spans="1:9" s="22" customFormat="1" x14ac:dyDescent="0.25">
      <c r="A691" s="23"/>
      <c r="B691" s="23"/>
      <c r="C691" s="23"/>
      <c r="D691" s="23"/>
      <c r="E691" s="23"/>
      <c r="F691" s="23"/>
      <c r="G691" s="23"/>
      <c r="H691" s="23"/>
      <c r="I691" s="16"/>
    </row>
    <row r="692" spans="1:9" s="22" customFormat="1" x14ac:dyDescent="0.25">
      <c r="A692" s="23"/>
      <c r="B692" s="23"/>
      <c r="C692" s="23"/>
      <c r="D692" s="23"/>
      <c r="E692" s="23"/>
      <c r="F692" s="23"/>
      <c r="G692" s="23"/>
      <c r="H692" s="23"/>
      <c r="I692" s="16"/>
    </row>
    <row r="693" spans="1:9" s="22" customFormat="1" x14ac:dyDescent="0.25">
      <c r="A693" s="23"/>
      <c r="B693" s="23"/>
      <c r="C693" s="23"/>
      <c r="D693" s="23"/>
      <c r="E693" s="23"/>
      <c r="F693" s="23"/>
      <c r="G693" s="23"/>
      <c r="H693" s="23"/>
      <c r="I693" s="16"/>
    </row>
    <row r="694" spans="1:9" s="22" customFormat="1" x14ac:dyDescent="0.25">
      <c r="A694" s="23"/>
      <c r="B694" s="23"/>
      <c r="C694" s="23"/>
      <c r="D694" s="23"/>
      <c r="E694" s="23"/>
      <c r="F694" s="23"/>
      <c r="G694" s="23"/>
      <c r="H694" s="23"/>
      <c r="I694" s="16"/>
    </row>
    <row r="695" spans="1:9" s="22" customFormat="1" x14ac:dyDescent="0.25">
      <c r="A695" s="23"/>
      <c r="B695" s="23"/>
      <c r="C695" s="23"/>
      <c r="D695" s="23"/>
      <c r="E695" s="23"/>
      <c r="F695" s="23"/>
      <c r="G695" s="23"/>
      <c r="H695" s="23"/>
      <c r="I695" s="16"/>
    </row>
    <row r="696" spans="1:9" s="22" customFormat="1" x14ac:dyDescent="0.25">
      <c r="A696" s="23"/>
      <c r="B696" s="23"/>
      <c r="C696" s="23"/>
      <c r="D696" s="23"/>
      <c r="E696" s="23"/>
      <c r="F696" s="23"/>
      <c r="G696" s="23"/>
      <c r="H696" s="23"/>
      <c r="I696" s="16"/>
    </row>
    <row r="697" spans="1:9" s="22" customFormat="1" x14ac:dyDescent="0.25">
      <c r="A697" s="23"/>
      <c r="B697" s="23"/>
      <c r="C697" s="23"/>
      <c r="D697" s="23"/>
      <c r="E697" s="23"/>
      <c r="F697" s="23"/>
      <c r="G697" s="23"/>
      <c r="H697" s="23"/>
      <c r="I697" s="16"/>
    </row>
    <row r="698" spans="1:9" s="22" customFormat="1" x14ac:dyDescent="0.25">
      <c r="A698" s="23"/>
      <c r="B698" s="23"/>
      <c r="C698" s="23"/>
      <c r="D698" s="23"/>
      <c r="E698" s="23"/>
      <c r="F698" s="23"/>
      <c r="G698" s="23"/>
      <c r="H698" s="23"/>
      <c r="I698" s="16"/>
    </row>
    <row r="699" spans="1:9" s="22" customFormat="1" x14ac:dyDescent="0.25">
      <c r="A699" s="23"/>
      <c r="B699" s="23"/>
      <c r="C699" s="23"/>
      <c r="D699" s="23"/>
      <c r="E699" s="23"/>
      <c r="F699" s="23"/>
      <c r="G699" s="23"/>
      <c r="H699" s="23"/>
      <c r="I699" s="16"/>
    </row>
    <row r="700" spans="1:9" s="22" customFormat="1" x14ac:dyDescent="0.25">
      <c r="A700" s="23"/>
      <c r="B700" s="23"/>
      <c r="C700" s="23"/>
      <c r="D700" s="23"/>
      <c r="E700" s="23"/>
      <c r="F700" s="23"/>
      <c r="G700" s="23"/>
      <c r="H700" s="23"/>
      <c r="I700" s="16"/>
    </row>
    <row r="701" spans="1:9" s="22" customFormat="1" x14ac:dyDescent="0.25">
      <c r="A701" s="23"/>
      <c r="B701" s="23"/>
      <c r="C701" s="23"/>
      <c r="D701" s="23"/>
      <c r="E701" s="23"/>
      <c r="F701" s="23"/>
      <c r="G701" s="23"/>
      <c r="H701" s="23"/>
      <c r="I701" s="16"/>
    </row>
    <row r="702" spans="1:9" s="22" customFormat="1" x14ac:dyDescent="0.25">
      <c r="A702" s="23"/>
      <c r="B702" s="23"/>
      <c r="C702" s="23"/>
      <c r="D702" s="23"/>
      <c r="E702" s="23"/>
      <c r="F702" s="23"/>
      <c r="G702" s="23"/>
      <c r="H702" s="23"/>
      <c r="I702" s="16"/>
    </row>
    <row r="703" spans="1:9" s="22" customFormat="1" x14ac:dyDescent="0.25">
      <c r="A703" s="23"/>
      <c r="B703" s="23"/>
      <c r="C703" s="23"/>
      <c r="D703" s="23"/>
      <c r="E703" s="23"/>
      <c r="F703" s="23"/>
      <c r="G703" s="23"/>
      <c r="H703" s="23"/>
      <c r="I703" s="16"/>
    </row>
    <row r="704" spans="1:9" s="22" customFormat="1" x14ac:dyDescent="0.25">
      <c r="A704" s="23"/>
      <c r="B704" s="23"/>
      <c r="C704" s="23"/>
      <c r="D704" s="23"/>
      <c r="E704" s="23"/>
      <c r="F704" s="23"/>
      <c r="G704" s="23"/>
      <c r="H704" s="23"/>
      <c r="I704" s="16"/>
    </row>
    <row r="705" spans="1:9" s="22" customFormat="1" x14ac:dyDescent="0.25">
      <c r="A705" s="23"/>
      <c r="B705" s="23"/>
      <c r="C705" s="23"/>
      <c r="D705" s="23"/>
      <c r="E705" s="23"/>
      <c r="F705" s="23"/>
      <c r="G705" s="23"/>
      <c r="H705" s="23"/>
      <c r="I705" s="16"/>
    </row>
    <row r="706" spans="1:9" s="22" customFormat="1" x14ac:dyDescent="0.25">
      <c r="A706" s="23"/>
      <c r="B706" s="23"/>
      <c r="C706" s="23"/>
      <c r="D706" s="23"/>
      <c r="E706" s="23"/>
      <c r="F706" s="23"/>
      <c r="G706" s="23"/>
      <c r="H706" s="23"/>
      <c r="I706" s="16"/>
    </row>
    <row r="707" spans="1:9" s="22" customFormat="1" x14ac:dyDescent="0.25">
      <c r="A707" s="23"/>
      <c r="B707" s="23"/>
      <c r="C707" s="23"/>
      <c r="D707" s="23"/>
      <c r="E707" s="23"/>
      <c r="F707" s="23"/>
      <c r="G707" s="23"/>
      <c r="H707" s="23"/>
      <c r="I707" s="16"/>
    </row>
    <row r="708" spans="1:9" s="22" customFormat="1" x14ac:dyDescent="0.25">
      <c r="A708" s="23"/>
      <c r="B708" s="23"/>
      <c r="C708" s="23"/>
      <c r="D708" s="23"/>
      <c r="E708" s="23"/>
      <c r="F708" s="23"/>
      <c r="G708" s="23"/>
      <c r="H708" s="23"/>
      <c r="I708" s="16"/>
    </row>
  </sheetData>
  <mergeCells count="1">
    <mergeCell ref="A1:I1"/>
  </mergeCells>
  <pageMargins left="0.25" right="0.17" top="0.75" bottom="0.27" header="0.3" footer="0.17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tabSelected="1" zoomScale="70" zoomScaleNormal="70" workbookViewId="0">
      <selection activeCell="D15" sqref="D15"/>
    </sheetView>
  </sheetViews>
  <sheetFormatPr defaultRowHeight="15" x14ac:dyDescent="0.25"/>
  <cols>
    <col min="1" max="15" width="15.7109375" customWidth="1"/>
  </cols>
  <sheetData>
    <row r="1" spans="1:16" ht="18.75" customHeight="1" x14ac:dyDescent="0.25">
      <c r="A1" s="35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6" ht="63" customHeight="1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6" ht="29.25" customHeight="1" x14ac:dyDescent="0.25">
      <c r="A3" s="33" t="s">
        <v>5</v>
      </c>
      <c r="B3" s="54" t="s">
        <v>25</v>
      </c>
      <c r="C3" s="56" t="s">
        <v>26</v>
      </c>
      <c r="D3" s="41" t="s">
        <v>17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</row>
    <row r="4" spans="1:16" ht="18.75" customHeight="1" x14ac:dyDescent="0.25">
      <c r="A4" s="34"/>
      <c r="B4" s="55"/>
      <c r="C4" s="57"/>
      <c r="D4" s="52" t="s">
        <v>27</v>
      </c>
      <c r="E4" s="52"/>
      <c r="F4" s="52"/>
      <c r="G4" s="52"/>
      <c r="H4" s="44" t="s">
        <v>28</v>
      </c>
      <c r="I4" s="46" t="s">
        <v>29</v>
      </c>
      <c r="J4" s="52" t="s">
        <v>24</v>
      </c>
      <c r="K4" s="52"/>
      <c r="L4" s="52"/>
      <c r="M4" s="53"/>
      <c r="N4" s="50" t="s">
        <v>28</v>
      </c>
      <c r="O4" s="48" t="s">
        <v>30</v>
      </c>
      <c r="P4" s="3"/>
    </row>
    <row r="5" spans="1:16" ht="19.5" customHeight="1" x14ac:dyDescent="0.25">
      <c r="A5" s="34"/>
      <c r="B5" s="55"/>
      <c r="C5" s="57"/>
      <c r="D5" s="52"/>
      <c r="E5" s="52"/>
      <c r="F5" s="52"/>
      <c r="G5" s="52"/>
      <c r="H5" s="45"/>
      <c r="I5" s="47"/>
      <c r="J5" s="52"/>
      <c r="K5" s="52"/>
      <c r="L5" s="52"/>
      <c r="M5" s="53"/>
      <c r="N5" s="51"/>
      <c r="O5" s="49"/>
      <c r="P5" s="3"/>
    </row>
    <row r="6" spans="1:16" ht="54.75" customHeight="1" x14ac:dyDescent="0.25">
      <c r="A6" s="34"/>
      <c r="B6" s="55"/>
      <c r="C6" s="57"/>
      <c r="D6" s="5" t="s">
        <v>18</v>
      </c>
      <c r="E6" s="5" t="s">
        <v>19</v>
      </c>
      <c r="F6" s="5" t="s">
        <v>20</v>
      </c>
      <c r="G6" s="5" t="s">
        <v>19</v>
      </c>
      <c r="H6" s="45"/>
      <c r="I6" s="47"/>
      <c r="J6" s="6" t="s">
        <v>18</v>
      </c>
      <c r="K6" s="6" t="s">
        <v>19</v>
      </c>
      <c r="L6" s="6" t="s">
        <v>20</v>
      </c>
      <c r="M6" s="7" t="s">
        <v>19</v>
      </c>
      <c r="N6" s="51"/>
      <c r="O6" s="49"/>
      <c r="P6" s="3"/>
    </row>
    <row r="7" spans="1:16" ht="28.5" customHeight="1" x14ac:dyDescent="0.25">
      <c r="A7" s="9" t="s">
        <v>6</v>
      </c>
      <c r="B7" s="10">
        <f>H7+N7</f>
        <v>2</v>
      </c>
      <c r="C7" s="10">
        <f>I7+O7</f>
        <v>30</v>
      </c>
      <c r="D7" s="10">
        <v>1</v>
      </c>
      <c r="E7" s="10">
        <v>20</v>
      </c>
      <c r="F7" s="10">
        <v>1</v>
      </c>
      <c r="G7" s="10">
        <v>10</v>
      </c>
      <c r="H7" s="11">
        <f>D7+F7</f>
        <v>2</v>
      </c>
      <c r="I7" s="11">
        <f>E7+G7</f>
        <v>30</v>
      </c>
      <c r="J7" s="12">
        <v>0</v>
      </c>
      <c r="K7" s="10">
        <v>0</v>
      </c>
      <c r="L7" s="12">
        <v>0</v>
      </c>
      <c r="M7" s="10">
        <v>0</v>
      </c>
      <c r="N7" s="13">
        <f>J7+L7</f>
        <v>0</v>
      </c>
      <c r="O7" s="14">
        <f>K7+M7</f>
        <v>0</v>
      </c>
      <c r="P7" s="3"/>
    </row>
    <row r="8" spans="1:16" ht="30" customHeight="1" x14ac:dyDescent="0.25">
      <c r="A8" s="9" t="s">
        <v>9</v>
      </c>
      <c r="B8" s="10">
        <f t="shared" ref="B8:B14" si="0">H8+N8</f>
        <v>13</v>
      </c>
      <c r="C8" s="10">
        <f t="shared" ref="C8:C14" si="1">I8+O8</f>
        <v>550</v>
      </c>
      <c r="D8" s="12">
        <v>11</v>
      </c>
      <c r="E8" s="10">
        <v>460</v>
      </c>
      <c r="F8" s="12">
        <v>0</v>
      </c>
      <c r="G8" s="10">
        <v>0</v>
      </c>
      <c r="H8" s="11">
        <f t="shared" ref="H8:H14" si="2">D8+F8</f>
        <v>11</v>
      </c>
      <c r="I8" s="11">
        <f t="shared" ref="I8:I14" si="3">E8+G8</f>
        <v>460</v>
      </c>
      <c r="J8" s="12">
        <v>2</v>
      </c>
      <c r="K8" s="10">
        <v>90</v>
      </c>
      <c r="L8" s="12">
        <v>0</v>
      </c>
      <c r="M8" s="10">
        <v>0</v>
      </c>
      <c r="N8" s="13">
        <f t="shared" ref="N8:N14" si="4">J8+L8</f>
        <v>2</v>
      </c>
      <c r="O8" s="14">
        <f t="shared" ref="O8:O14" si="5">K8+M8</f>
        <v>90</v>
      </c>
    </row>
    <row r="9" spans="1:16" ht="66.75" customHeight="1" x14ac:dyDescent="0.25">
      <c r="A9" s="9" t="s">
        <v>11</v>
      </c>
      <c r="B9" s="10">
        <f t="shared" si="0"/>
        <v>12</v>
      </c>
      <c r="C9" s="10">
        <f t="shared" si="1"/>
        <v>485</v>
      </c>
      <c r="D9" s="12">
        <v>8</v>
      </c>
      <c r="E9" s="10">
        <v>345</v>
      </c>
      <c r="F9" s="12">
        <v>1</v>
      </c>
      <c r="G9" s="10">
        <v>15</v>
      </c>
      <c r="H9" s="11">
        <f t="shared" si="2"/>
        <v>9</v>
      </c>
      <c r="I9" s="11">
        <f t="shared" si="3"/>
        <v>360</v>
      </c>
      <c r="J9" s="12">
        <v>2</v>
      </c>
      <c r="K9" s="10">
        <v>65</v>
      </c>
      <c r="L9" s="12">
        <v>1</v>
      </c>
      <c r="M9" s="15">
        <v>60</v>
      </c>
      <c r="N9" s="13">
        <f t="shared" si="4"/>
        <v>3</v>
      </c>
      <c r="O9" s="14">
        <f t="shared" si="5"/>
        <v>125</v>
      </c>
    </row>
    <row r="10" spans="1:16" ht="40.5" x14ac:dyDescent="0.25">
      <c r="A10" s="9" t="s">
        <v>12</v>
      </c>
      <c r="B10" s="10">
        <f t="shared" si="0"/>
        <v>12</v>
      </c>
      <c r="C10" s="10">
        <f t="shared" si="1"/>
        <v>4224</v>
      </c>
      <c r="D10" s="10">
        <v>8</v>
      </c>
      <c r="E10" s="10">
        <v>224</v>
      </c>
      <c r="F10" s="10">
        <v>4</v>
      </c>
      <c r="G10" s="10">
        <v>4000</v>
      </c>
      <c r="H10" s="11">
        <f t="shared" si="2"/>
        <v>12</v>
      </c>
      <c r="I10" s="11">
        <f t="shared" si="3"/>
        <v>4224</v>
      </c>
      <c r="J10" s="10">
        <v>0</v>
      </c>
      <c r="K10" s="10">
        <v>0</v>
      </c>
      <c r="L10" s="10">
        <v>0</v>
      </c>
      <c r="M10" s="10">
        <v>0</v>
      </c>
      <c r="N10" s="13">
        <f t="shared" si="4"/>
        <v>0</v>
      </c>
      <c r="O10" s="14">
        <f>K10+M10</f>
        <v>0</v>
      </c>
    </row>
    <row r="11" spans="1:16" ht="33" customHeight="1" x14ac:dyDescent="0.25">
      <c r="A11" s="9" t="s">
        <v>14</v>
      </c>
      <c r="B11" s="10">
        <f t="shared" si="0"/>
        <v>9</v>
      </c>
      <c r="C11" s="10">
        <f t="shared" si="1"/>
        <v>234</v>
      </c>
      <c r="D11" s="10">
        <v>5</v>
      </c>
      <c r="E11" s="10">
        <v>79</v>
      </c>
      <c r="F11" s="10">
        <v>3</v>
      </c>
      <c r="G11" s="10">
        <v>125</v>
      </c>
      <c r="H11" s="11">
        <f t="shared" si="2"/>
        <v>8</v>
      </c>
      <c r="I11" s="11">
        <f t="shared" si="3"/>
        <v>204</v>
      </c>
      <c r="J11" s="12">
        <v>1</v>
      </c>
      <c r="K11" s="10">
        <v>30</v>
      </c>
      <c r="L11" s="10">
        <v>0</v>
      </c>
      <c r="M11" s="10">
        <v>0</v>
      </c>
      <c r="N11" s="13">
        <f t="shared" si="4"/>
        <v>1</v>
      </c>
      <c r="O11" s="14">
        <f t="shared" si="5"/>
        <v>30</v>
      </c>
    </row>
    <row r="12" spans="1:16" ht="40.5" x14ac:dyDescent="0.25">
      <c r="A12" s="9" t="s">
        <v>15</v>
      </c>
      <c r="B12" s="10">
        <f t="shared" si="0"/>
        <v>12</v>
      </c>
      <c r="C12" s="10">
        <f t="shared" si="1"/>
        <v>1105</v>
      </c>
      <c r="D12" s="10">
        <v>7</v>
      </c>
      <c r="E12" s="10">
        <v>435</v>
      </c>
      <c r="F12" s="10">
        <v>3</v>
      </c>
      <c r="G12" s="10">
        <v>450</v>
      </c>
      <c r="H12" s="11">
        <f t="shared" si="2"/>
        <v>10</v>
      </c>
      <c r="I12" s="11">
        <f t="shared" si="3"/>
        <v>885</v>
      </c>
      <c r="J12" s="12">
        <v>2</v>
      </c>
      <c r="K12" s="10">
        <v>220</v>
      </c>
      <c r="L12" s="10">
        <v>0</v>
      </c>
      <c r="M12" s="10">
        <v>0</v>
      </c>
      <c r="N12" s="13">
        <f t="shared" si="4"/>
        <v>2</v>
      </c>
      <c r="O12" s="14">
        <f>K12+M12</f>
        <v>220</v>
      </c>
    </row>
    <row r="13" spans="1:16" ht="46.5" customHeight="1" x14ac:dyDescent="0.25">
      <c r="A13" s="9" t="s">
        <v>16</v>
      </c>
      <c r="B13" s="10">
        <f t="shared" si="0"/>
        <v>9</v>
      </c>
      <c r="C13" s="10">
        <f t="shared" si="1"/>
        <v>2570</v>
      </c>
      <c r="D13" s="10">
        <v>9</v>
      </c>
      <c r="E13" s="10">
        <v>2570</v>
      </c>
      <c r="F13" s="10">
        <v>0</v>
      </c>
      <c r="G13" s="10">
        <v>0</v>
      </c>
      <c r="H13" s="11">
        <f t="shared" si="2"/>
        <v>9</v>
      </c>
      <c r="I13" s="11">
        <f t="shared" si="3"/>
        <v>2570</v>
      </c>
      <c r="J13" s="10">
        <v>0</v>
      </c>
      <c r="K13" s="10">
        <v>0</v>
      </c>
      <c r="L13" s="10">
        <v>0</v>
      </c>
      <c r="M13" s="10">
        <v>0</v>
      </c>
      <c r="N13" s="13">
        <f t="shared" si="4"/>
        <v>0</v>
      </c>
      <c r="O13" s="14">
        <f t="shared" si="5"/>
        <v>0</v>
      </c>
    </row>
    <row r="14" spans="1:16" ht="45.75" customHeight="1" x14ac:dyDescent="0.25">
      <c r="A14" s="9" t="s">
        <v>8</v>
      </c>
      <c r="B14" s="10">
        <f t="shared" si="0"/>
        <v>10</v>
      </c>
      <c r="C14" s="10">
        <f t="shared" si="1"/>
        <v>312</v>
      </c>
      <c r="D14" s="10">
        <v>4</v>
      </c>
      <c r="E14" s="10">
        <v>100</v>
      </c>
      <c r="F14" s="10">
        <v>1</v>
      </c>
      <c r="G14" s="10">
        <v>10</v>
      </c>
      <c r="H14" s="11">
        <f t="shared" si="2"/>
        <v>5</v>
      </c>
      <c r="I14" s="11">
        <f t="shared" si="3"/>
        <v>110</v>
      </c>
      <c r="J14" s="12">
        <v>4</v>
      </c>
      <c r="K14" s="10">
        <v>142</v>
      </c>
      <c r="L14" s="10">
        <v>1</v>
      </c>
      <c r="M14" s="10">
        <v>60</v>
      </c>
      <c r="N14" s="13">
        <f t="shared" si="4"/>
        <v>5</v>
      </c>
      <c r="O14" s="14">
        <f t="shared" si="5"/>
        <v>202</v>
      </c>
    </row>
    <row r="15" spans="1:16" ht="39.6" customHeight="1" x14ac:dyDescent="0.25">
      <c r="A15" s="20" t="s">
        <v>21</v>
      </c>
      <c r="B15" s="25">
        <f>SUM(B7:B14)</f>
        <v>79</v>
      </c>
      <c r="C15" s="25">
        <f>SUM(C7:C14)</f>
        <v>9510</v>
      </c>
      <c r="D15" s="26">
        <f>SUM(D7:D14)</f>
        <v>53</v>
      </c>
      <c r="E15" s="26">
        <f>SUM(E7:E14)</f>
        <v>4233</v>
      </c>
      <c r="F15" s="26">
        <f>SUM(F7:F14)</f>
        <v>13</v>
      </c>
      <c r="G15" s="26">
        <f>SUM(G7:G14)</f>
        <v>4610</v>
      </c>
      <c r="H15" s="27">
        <f>SUM(H7:H14)</f>
        <v>66</v>
      </c>
      <c r="I15" s="27">
        <f>SUM(I7:I14)</f>
        <v>8843</v>
      </c>
      <c r="J15" s="26">
        <f>SUM(J7:J14)</f>
        <v>11</v>
      </c>
      <c r="K15" s="25">
        <f>SUM(K7:K14)</f>
        <v>547</v>
      </c>
      <c r="L15" s="25">
        <f>SUM(L7:L14)</f>
        <v>2</v>
      </c>
      <c r="M15" s="25">
        <f>SUM(M7:M14)</f>
        <v>120</v>
      </c>
      <c r="N15" s="28">
        <f>SUM(N7:N14)</f>
        <v>13</v>
      </c>
      <c r="O15" s="73">
        <f>SUM(O7:O14)</f>
        <v>667</v>
      </c>
    </row>
    <row r="16" spans="1:16" ht="15.75" x14ac:dyDescent="0.25">
      <c r="A16" s="1"/>
      <c r="B16" s="1"/>
      <c r="C16" s="1"/>
      <c r="D16" s="1"/>
      <c r="E16" s="1"/>
      <c r="F16" s="1"/>
      <c r="G16" s="1"/>
      <c r="H16" s="24"/>
      <c r="I16" s="1"/>
      <c r="J16" s="1"/>
      <c r="K16" s="1"/>
      <c r="L16" s="1"/>
      <c r="M16" s="1"/>
      <c r="N16" s="1"/>
      <c r="O16" s="1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22" ht="18.75" x14ac:dyDescent="0.3">
      <c r="B18" s="8"/>
    </row>
    <row r="19" spans="1:22" x14ac:dyDescent="0.25">
      <c r="V19" s="4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</vt:lpstr>
      <vt:lpstr>стат</vt:lpstr>
      <vt:lpstr>'план '!Область_печати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2021-05-05T14:59:55Z</dcterms:modified>
</cp:coreProperties>
</file>