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955" windowHeight="8385"/>
  </bookViews>
  <sheets>
    <sheet name="27.06.2022-10.07.2022" sheetId="1" r:id="rId1"/>
    <sheet name="Статистика" sheetId="2" r:id="rId2"/>
    <sheet name="27.06.2022-10.07.2022 офлайн" sheetId="3" r:id="rId3"/>
  </sheets>
  <definedNames>
    <definedName name="_xlnm._FilterDatabase" localSheetId="0" hidden="1">'27.06.2022-10.07.2022'!$A$2:$K$101</definedName>
    <definedName name="_xlnm.Print_Titles" localSheetId="0">'27.06.2022-10.07.2022'!$2:$2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J15" i="2"/>
  <c r="F15" i="2"/>
  <c r="G15" i="2"/>
  <c r="E15" i="2"/>
  <c r="D15" i="2"/>
  <c r="N14" i="2"/>
  <c r="O14" i="2"/>
  <c r="H14" i="2"/>
  <c r="I14" i="2"/>
  <c r="S15" i="2"/>
  <c r="U14" i="2"/>
  <c r="R15" i="2"/>
  <c r="T14" i="2"/>
  <c r="Q15" i="2"/>
  <c r="P15" i="2"/>
  <c r="M15" i="2"/>
  <c r="L15" i="2"/>
  <c r="B14" i="2" l="1"/>
  <c r="C14" i="2"/>
  <c r="H12" i="2"/>
  <c r="U13" i="2" l="1"/>
  <c r="T13" i="2"/>
  <c r="O13" i="2"/>
  <c r="N13" i="2"/>
  <c r="I13" i="2"/>
  <c r="H13" i="2"/>
  <c r="U12" i="2"/>
  <c r="T12" i="2"/>
  <c r="O12" i="2"/>
  <c r="N12" i="2"/>
  <c r="I12" i="2"/>
  <c r="U11" i="2"/>
  <c r="T11" i="2"/>
  <c r="O11" i="2"/>
  <c r="N11" i="2"/>
  <c r="I11" i="2"/>
  <c r="H11" i="2"/>
  <c r="U10" i="2"/>
  <c r="T10" i="2"/>
  <c r="O10" i="2"/>
  <c r="N10" i="2"/>
  <c r="I10" i="2"/>
  <c r="H10" i="2"/>
  <c r="U9" i="2"/>
  <c r="T9" i="2"/>
  <c r="O9" i="2"/>
  <c r="N9" i="2"/>
  <c r="I9" i="2"/>
  <c r="H9" i="2"/>
  <c r="U8" i="2"/>
  <c r="T8" i="2"/>
  <c r="O8" i="2"/>
  <c r="N8" i="2"/>
  <c r="I8" i="2"/>
  <c r="H8" i="2"/>
  <c r="U7" i="2"/>
  <c r="T7" i="2"/>
  <c r="O7" i="2"/>
  <c r="N7" i="2"/>
  <c r="I7" i="2"/>
  <c r="H7" i="2"/>
  <c r="U6" i="2"/>
  <c r="O6" i="2"/>
  <c r="N6" i="2"/>
  <c r="I6" i="2"/>
  <c r="H6" i="2"/>
  <c r="T15" i="2" l="1"/>
  <c r="B11" i="2"/>
  <c r="B10" i="2"/>
  <c r="B6" i="2"/>
  <c r="B12" i="2"/>
  <c r="C11" i="2"/>
  <c r="C12" i="2"/>
  <c r="U15" i="2"/>
  <c r="B7" i="2"/>
  <c r="C7" i="2"/>
  <c r="C13" i="2"/>
  <c r="B13" i="2"/>
  <c r="B15" i="2" s="1"/>
  <c r="C10" i="2"/>
  <c r="C9" i="2"/>
  <c r="B9" i="2"/>
  <c r="O15" i="2"/>
  <c r="N15" i="2"/>
  <c r="C8" i="2"/>
  <c r="B8" i="2"/>
  <c r="I15" i="2"/>
  <c r="H15" i="2"/>
  <c r="C6" i="2"/>
  <c r="C15" i="2" l="1"/>
</calcChain>
</file>

<file path=xl/sharedStrings.xml><?xml version="1.0" encoding="utf-8"?>
<sst xmlns="http://schemas.openxmlformats.org/spreadsheetml/2006/main" count="1370" uniqueCount="390">
  <si>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</si>
  <si>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</si>
  <si>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</si>
  <si>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</si>
  <si>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</si>
  <si>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</si>
  <si>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</si>
  <si>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</si>
  <si>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</si>
  <si>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</si>
  <si>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</si>
  <si>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</si>
  <si>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</si>
  <si>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</si>
  <si>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</si>
  <si>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</si>
  <si>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</si>
  <si>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ГБУК г. Москвы "КЦ "Салют" ул. Свободы, д.37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</si>
  <si>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</si>
  <si>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</si>
  <si>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</si>
  <si>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</si>
  <si>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</si>
  <si>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</si>
  <si>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</si>
  <si>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</si>
  <si>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</si>
  <si>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</si>
  <si>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</si>
  <si>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 xml:space="preserve">ГБУ СДК "Строгино Плюс" </t>
  </si>
  <si>
    <t>ОФЛАЙН</t>
  </si>
  <si>
    <t>Охват</t>
  </si>
  <si>
    <t>ОНЛАЙН</t>
  </si>
  <si>
    <t>ИТОГО</t>
  </si>
  <si>
    <t>12.00</t>
  </si>
  <si>
    <t>15.00</t>
  </si>
  <si>
    <t>17.00</t>
  </si>
  <si>
    <t>16.00</t>
  </si>
  <si>
    <t>11.00</t>
  </si>
  <si>
    <t>19.00</t>
  </si>
  <si>
    <t>Онлайн</t>
  </si>
  <si>
    <t>ГБУ ЦПСиД СЗАО города Москвы, Колесникова Мария Александровна 8(965)286-01-41, Кускова Елена Константиновна</t>
  </si>
  <si>
    <t>ГБУ ЦПСиД СЗАО города Москвы, улица Соловьиная роща, дом 10</t>
  </si>
  <si>
    <t>ГБУ ЦПСиД СЗАО города Москвы, Новикова Юлия Владимировна 8-903-284-02-73</t>
  </si>
  <si>
    <t>Генерала Карбышева б-р, напротив д.14 сценическая площадка около ротонды</t>
  </si>
  <si>
    <t xml:space="preserve">Все районы </t>
  </si>
  <si>
    <t>Игровая программа и музыка, для детей и их родителей</t>
  </si>
  <si>
    <t>Семейный фестиваль</t>
  </si>
  <si>
    <t>Программа "Мой район". Игры, мастер-классы, эстафеты</t>
  </si>
  <si>
    <t>Управа района Хорошево-Мневники Менжевицкая Мария Ивановна</t>
  </si>
  <si>
    <t>Все районы</t>
  </si>
  <si>
    <t>Социальные сети ГБУ ЦДМСИ "Крылья" https://vk.com/club_krylja</t>
  </si>
  <si>
    <t>ГБУ ЦДМСИ "Крылья"
Хореманс С.Д.
8901-795-11-23</t>
  </si>
  <si>
    <t>Расскажем о вреде наркотиков , задим вопросы на тему здорового образа жизни</t>
  </si>
  <si>
    <t>1-й Тушинский проезд, д.4 
 (ГБУ ЦДМСИ "Крылья")</t>
  </si>
  <si>
    <t>ГБУ ЦДМСИ "Крылья"
Гулько С.С.
8916-557-36-08
Литвинов И.Ю.
8909-716-01-23</t>
  </si>
  <si>
    <t>Дискотека "Громче звук" для молодежи</t>
  </si>
  <si>
    <t>Концертная программа . интерактив и мастер-классы</t>
  </si>
  <si>
    <t xml:space="preserve">25.06.2022 
</t>
  </si>
  <si>
    <t>Спортивный забег на 5.км.</t>
  </si>
  <si>
    <t>Спортивные выходные</t>
  </si>
  <si>
    <t>Спортивно-оздоровительная программа</t>
  </si>
  <si>
    <t>25.06.2022-26.06.2022</t>
  </si>
  <si>
    <t>12:00-18:00</t>
  </si>
  <si>
    <t>ГАУК г. Москвы "МПК "Северное Тушино", Махаева Дарья Сергеевна, начальник отдела КММ (916) 707-90-31 makhaeva@mosparks.ru</t>
  </si>
  <si>
    <t>Северное Тушино, Южное Тушино</t>
  </si>
  <si>
    <t>районное мероприятие "Молодежь району"</t>
  </si>
  <si>
    <t>дата уточняется (26.06 или 27.06.)</t>
  </si>
  <si>
    <t>время уточняется</t>
  </si>
  <si>
    <t>Умей сказать нет</t>
  </si>
  <si>
    <t xml:space="preserve">"Умей сказать нет" - урок здоровья. В библиотеке пройдет консультация психолога с эффективными методами борьбы с пагубными пристрастиями. Так же гостей ждёт просмотр фильма о вреде наркомании - для учащихся среднего и старшего школьного возраста, будет представлена книжная выставка - "Жизнь без наркотиков". </t>
  </si>
  <si>
    <t>Щукино и Хорошево-Мневники</t>
  </si>
  <si>
    <t>Возраст участников: 3+. Приглашаем семьи для участия в спортивных играх для всей семьи.</t>
  </si>
  <si>
    <t>Забег "Митино"</t>
  </si>
  <si>
    <t>Онлайн флэш-моб "Молодежь против наркотиков!"</t>
  </si>
  <si>
    <t xml:space="preserve">На мероприятие приглашены активисты РМООСДЗИМ "Прогрессивная молодежь", которые принимали активное участие в подготовке и   проведении не только районных мероприятий, но и окружных и городских. </t>
  </si>
  <si>
    <t xml:space="preserve">ГБУК г. Москвы "ОКЦ СЗАО" Библиотека № 225, ул. Мнёвники, д. 10, к.1       </t>
  </si>
  <si>
    <t>Куркинский забег</t>
  </si>
  <si>
    <t>Жители района собираются на старте и финишируют по адресу: ул. Воротынская,  д.10. Забег по территории района Куркино по определенному маршруту.</t>
  </si>
  <si>
    <t>МБУ «ЦТД «Ростки»             ул. Воротынская,  д.10</t>
  </si>
  <si>
    <t>Летняя программа в Дубраве "Парк друзей"</t>
  </si>
  <si>
    <t>Семейное развлекательное мероприятие для всей семьи.</t>
  </si>
  <si>
    <t>17:00-20:00</t>
  </si>
  <si>
    <t>Администрация муниципального округа Куркино                                           ул. Родионовская, д. 10</t>
  </si>
  <si>
    <t>Праздничная программа, посвященная Дню молодежи. Выступление молодежных групп, профессиональных артистов и художественной самодеятельности.  Конкурсно-игровые программы с вручением призов.</t>
  </si>
  <si>
    <t xml:space="preserve">Бульварная зона
3-й Митинский пер., д.12, корп.1
</t>
  </si>
  <si>
    <t>Управа района Митино Кулакова Любовь Ивановна
8-915-222-73-52</t>
  </si>
  <si>
    <t>Праздничная программа "Мы родом из будущего", посвященная Дню молодежи</t>
  </si>
  <si>
    <t xml:space="preserve">25.06.2022
</t>
  </si>
  <si>
    <t>Покажем видео и фотографии молодежи , которыми годится округ</t>
  </si>
  <si>
    <t xml:space="preserve">30.06.2022 
</t>
  </si>
  <si>
    <t>Онлайн марафон «Семейный фотоколлаж», посвященный Дню любви, семьи и верности</t>
  </si>
  <si>
    <t>Будем выкладывать Семейные фотографии жителей округа</t>
  </si>
  <si>
    <t xml:space="preserve">с 01.07.2022 по 07.01.2022 </t>
  </si>
  <si>
    <t>Мультимедийное занятие "ПАВ. Подросток. Ответственность"</t>
  </si>
  <si>
    <t>возраст участников 12+. Мероприятие направлено на формирование здорового образа жизни и ответственной гражданской позиции. Ребята получат представление о пагубности употребления психо -активных веществ, активизирует критическое мышление и способность адекватно воспринимать поступающую информацию, научаться сравнивать, анализировать и делать выводы</t>
  </si>
  <si>
    <t>ГБУ ЦПСиД СЗАО города Москвы филиал "Территория семьи"/ дворовая территория по адресу: ул.Маршала Рыбалко,  д.9</t>
  </si>
  <si>
    <t>ГБУ ЦПСиД СЗАО города Москвы филиал "Территория семьи"
Коваленко Яна Витальевна  
8(916)801-98-69</t>
  </si>
  <si>
    <t>Игровая программа «Выходи во двор, поиграем!»</t>
  </si>
  <si>
    <t>Возраст участников 3+. Продолжая цикл игровых программ, мы собрали для участников мероприятия игры, викторины, кроссворды и творческие мастерские, связанные с водой, водным миром, водной жизнью. Мероприятие направлено на формирование навыков самостоятельной организации досуга</t>
  </si>
  <si>
    <t>ГБУ ЦПСиД СЗАО города Москвы филиал "Территория семьи"/ дворовая территория по адресу:пр.Маршала Жукова,д.15 корп.2</t>
  </si>
  <si>
    <t>ГБУ ЦПСиД СЗАО города Москвы филиал "Территория семьи"
Шиндина Светлана Петровна,  
8(926)448-52-94</t>
  </si>
  <si>
    <t>Клуб IGRай. Познавательный кроссворд "Лето".</t>
  </si>
  <si>
    <t>7+. Ребята сами составят кроссворд на летнюю тематику, который  нарисуют  мелом на асфальте. Мероприятие направленно на развитие познавательной деятельности и  кругозора.</t>
  </si>
  <si>
    <t>11.00
и 14.00</t>
  </si>
  <si>
    <t>ГБУ ЦПСиД СЗАО города Москвы дворовая территория Пятницкое шоссе д.36</t>
  </si>
  <si>
    <t>ГБУ ЦПСиД СЗАО города Москвы Каменева Виктория Алексеевна 8(495)794- 30-57</t>
  </si>
  <si>
    <t>Интерактивная программа «Ветер дальних странствий!»</t>
  </si>
  <si>
    <t>Возраст участников 3+. В творческой мастерской построим корабли из различных материалов: бумага, картон, деревянные палочки. В художественной мастерской нарисуем корабль своей мечты используя разные техники и материалы. В театральной мастерской подготовим образ капитана своей судьбы с помощью речи, мимики, движений. Мероприятие направлено на формирование навыков самостоятельной организации досуга</t>
  </si>
  <si>
    <t>ГБУ ЦПСиД СЗАО города Москвы филиал "Территория семьи"/ дворовая территория по адресу:ул.Маршала Рыбалко, д.7, д.9</t>
  </si>
  <si>
    <t>Тренинг ко Дню молодежи "Кто я через 20 лет".</t>
  </si>
  <si>
    <t>Обсуждение с несовершеннолетними кто такая молодежь, какие правильные цели и возможности имеются, какие планы на будущее. Демонстрация мини сценок</t>
  </si>
  <si>
    <t>16.30</t>
  </si>
  <si>
    <t>Мастер-класс по лоскутной технике "Ромашка" </t>
  </si>
  <si>
    <t>Создание русско-народной игрушки из тканей. Участники сделают себе грелку на чайник в виде ромашки, научаться кроить, шить и весело проведут время  </t>
  </si>
  <si>
    <t>ГБУ ЦПСиД СЗАО города Москвы, Крохмаль Татьяна Викторовна 8-903-580-63-64</t>
  </si>
  <si>
    <t>Квест на тему: «Герой детектива»</t>
  </si>
  <si>
    <t>Возраст участников 10+ На данном квесте ребята почувствуют себя в роли детективов, которым предстоит разгадать ряд головоломок и распутать шифр, ведущий к сокровищу. Мероприятие направлено на развитие мышления, внимания, памяти и логического мышления детей.</t>
  </si>
  <si>
    <t>ГБУ ЦПСиД СЗАО города Москвы филиал "Территория семьи"по адресу:ул.Маршала Рыбалко, д.9</t>
  </si>
  <si>
    <t>ГБУ ЦПСиД СЗАО города Москвы филиал "Территория семьи"
Родина Анна Михайловна,  
8(926)037-82-34</t>
  </si>
  <si>
    <t>Праздник двора "Фестиваль спорта" и родительская приемная</t>
  </si>
  <si>
    <t>9.00</t>
  </si>
  <si>
    <t>11.30</t>
  </si>
  <si>
    <t xml:space="preserve">ГБУК г. Москвы "ОКЦ СЗАО" Детская библиотека № 238,  ул. Барышиха, д. 21 </t>
  </si>
  <si>
    <t>Парад Победы</t>
  </si>
  <si>
    <t>Для детей пройдет урок мужества, посвященный проведению военного парада на Красной площади  в 1945. Детям расскажут о войне, о том, как победили наши войны в этой войне, как прошел парад на Красной площади, о героях, которые принимали участие в параде. В ходе мероприятия дети посмотрят военную хронику.. Прослушают военные песни тех времен, посмотрят презентацию "Парад Победы".</t>
  </si>
  <si>
    <t>Летняя читальня</t>
  </si>
  <si>
    <t>Суббота, 25 июня, в Летней читальне парка “Северное Тушино” будет посвящена поэзии Александра Сергеевича Пушкина. Посетителей парка ждут тематические викторины, мастер-классы и громкие чтения.</t>
  </si>
  <si>
    <t>ГАУК г. Москвы "МПК "Северное Тушино",  ул. Свободы, д.56с1</t>
  </si>
  <si>
    <t>Интерактивная программа “В гостях у дедушки Корнея”. Ребята смогут разгадать загадки, поиграть в игру “Узнай сказку по отрывку” и “Корзинка с потерянными вещами”, А также поучаствуют в мастер-классе по сказке К. Чуковского "Чудо дерево"</t>
  </si>
  <si>
    <t>Участники клуба любителей бега IRC в рамках беговой тренировки проведут старты на дистанции: 42 км, 21 км, 10 км, 5 км.</t>
  </si>
  <si>
    <t xml:space="preserve">Тренировка Клуба любителей бега INTERNET RUNNING CLUB. </t>
  </si>
  <si>
    <t>02-03.07.2022</t>
  </si>
  <si>
    <t xml:space="preserve">Интерактивная программа Объединения культурных центров СЗАО в рамках проекта "Летняя читальня" </t>
  </si>
  <si>
    <t>ГБУ СДК "Строгино Плюс", Гиричева Елена Олеговна, тел. 8-991-687-57-64</t>
  </si>
  <si>
    <t>Квест-игра "Цветок папоротника"</t>
  </si>
  <si>
    <t>Парк "Северное Тушино" приглашает юных любителей природы на квест-игру "Цветок папоротника". Участники во время мероприятия познакомятся с растениями парка, а также выполнят веселые задания от персонажей русских народных сказок.</t>
  </si>
  <si>
    <t>Эстафетные соревнования для детей и подростков, к Дню Молодежи</t>
  </si>
  <si>
    <t>Онлайн флэш-моб "Следуй за мной", посвященный Дню молодёжи</t>
  </si>
  <si>
    <t>ГБУ ЦПСиД СЗАО города Москвы, детская площадка адрес: Яна Райниса бульвар, д.41, корп.2 стр.1</t>
  </si>
  <si>
    <t>Открытый чемпионат  СЗАО г. Москвы по шашкам</t>
  </si>
  <si>
    <t>Чемпионаты проводятся 1 раз в неделю (по воскресениям). В соревнованиях принимают участие жители Северо - Западного округа, в том числе с участием лиц с ограниченными возможностями жизнедеятельности. Мероприятия проводятся совместно с Центром физической культуры и спорта СЗАО г. Москвы.</t>
  </si>
  <si>
    <t>ГБУК г. Москвы "ОКЦ СЗАО", Маршала Тухачевского ул., д.20, к.2</t>
  </si>
  <si>
    <t>Постольникова М.В. 8-905-779-90-90 Чижиков К.Л. 8-965-444-63-17</t>
  </si>
  <si>
    <t>ГБУК г. Москвы "ОКЦ СЗАО", Гусенкова Валентина Владимировна, 8 (977) 136-79-41 238@cbsszao.ru</t>
  </si>
  <si>
    <t>ГБУК г. Москвы " ОКЦ СЗАО" клуб "Атом", заведующий отделом культурно – массовой работы, Бондаренко Гуля Владимировна, 89161386135</t>
  </si>
  <si>
    <t>Администрация муниципального округа Куркино Постольникова М.В. 8-905-779-90-90 Чижиков К.Л. 8-965-444-63-17</t>
  </si>
  <si>
    <t xml:space="preserve">ГБУ СДК «Строгино Плюс», Гиричева
Елена Олеговна, 
тел. 8-991-687-57-64 
</t>
  </si>
  <si>
    <t>Демонстрация техники футбола. Развитие и совершенствование умения работать в коллективе. Развитие быстроты, ловкости, выносливости и координации движения.</t>
  </si>
  <si>
    <t>День молодежи</t>
  </si>
  <si>
    <t>в течение дня</t>
  </si>
  <si>
    <t xml:space="preserve">
ГБУ СДК «Строгино Плюс»
Ул. Таллинская,
д.13-17 (Дворовая площадка)
</t>
  </si>
  <si>
    <t xml:space="preserve">  План мероприятий, запланированных в Северо-Западном административном округе города Москвы 27.06.2022-10.07.2022</t>
  </si>
  <si>
    <t>Жемчужины родного края</t>
  </si>
  <si>
    <t xml:space="preserve">На мероприятии" Жемчужины родного края, "посвященному старинным усадьбам Подмосковья, прозвучит рассказ с показом электронного ресурса "Усадьбы. Возрождение". Мы вспомним о владельцах, архитекторах-проектировщиках архитектурных ансамблей. Погрузимся в исторические события –времени Русской Усадьбы. Пройдет обзор у развернутой книжно-иллюстративной выставки  "Мир Русской Усадьбы". </t>
  </si>
  <si>
    <t>16:00-17:00</t>
  </si>
  <si>
    <t>ГБУК г. Москвы, "ОКЦ СЗАО" ул. Кулакова, д.19</t>
  </si>
  <si>
    <t>ГБУК г. Москвы "ОКЦ СЗАО"                         Библиотека № 248-1                                     Акинова Елена Васильевна                           8(495)750-15-06</t>
  </si>
  <si>
    <t>Мир мечты Германа Гессе</t>
  </si>
  <si>
    <t>Произведения Германа Гессе (1877 — 1962) — одна из вершин немецкой литературы прошлого века. Данное мероприятие посвящено 145 - летию со дня рождения немецкого писателя, лауреата Нобелевской премии по литературе. Формулировка Комитета была следующей: "За вдохновенное творчество, в котором проявляются классические идеалы гуманизма, а также за блестящий стиль". Пройдут чтения отрывков из книг автора</t>
  </si>
  <si>
    <t>15:00-16:00</t>
  </si>
  <si>
    <t xml:space="preserve">ГБУК г. Москвы, "ОКЦ СЗАО"  ул. Свободы, д.61   </t>
  </si>
  <si>
    <t>ГБУК г. Москвы "ОКЦ СЗАО" Центральная детская библиотека № 226-2 Водолазова Жанна Михайловна                               8 (499) 492-67-51</t>
  </si>
  <si>
    <t>Я знаю, друзья, что не жить мне без моря.</t>
  </si>
  <si>
    <t>Презентация ко дню работников речного и морского флота: в фойе юных читателей встречают песни о морской романтике и фрагменты из документального фильма "Знакомство с морскими профессиями". В читальном зале презентация "Девятый вал" к 220-летию флотоводца П.Нахимова и 205-летию художника-мариниста П.Айвазовского.</t>
  </si>
  <si>
    <t>14:00-15:00</t>
  </si>
  <si>
    <t>ГБУК г. Москвы, "ОКЦ СЗАО"  Химкинский бульвар, д.16, к.1</t>
  </si>
  <si>
    <t>ГБУК г. Москвы "ОКЦ СЗАО" Центральная детская библиотека № 226 Водолазова Жанна Михайловна 8 (499)492-37-15</t>
  </si>
  <si>
    <t>И в сердце не скудеет нежность</t>
  </si>
  <si>
    <t>В программе мероприятия гости ознакомятся с книжно-иллюстративной выставкой "Любовь и верность – два крыла семьи", примут участие в литературной викторине "Любви все возрасты покорны". В заключение мероприятия прозвучит музыкально- литературная композиция "Когда любовь охватит нас" в исполнении творческих коллективов Москвы.</t>
  </si>
  <si>
    <t>ГБУК г. Москвы, "ОКЦ СЗАО"  Парусный проезд, д.15</t>
  </si>
  <si>
    <t>ГБУК г. Москвы "ОКЦ СЗАО" Библиотека №230                                             Гнатюк Маргарита Робертовна                                  8 (499) 493-53-29</t>
  </si>
  <si>
    <t>Марк Шагал. Сквозь окно</t>
  </si>
  <si>
    <t>На лекции, подготовленной к 135-летию художника, гости узнают о жизни и творчестве Марка Шагала, а поможет нам в этом книга Барб Розенсток "Сквозь окно." Мы поговорим о юности художника, о его учебе и творческом пути, узнаем почему Марка Шагала больше знают за рубежом, нежели в России, мы посмотрим репродукции его картин и проследим за лейтмотивом его искусства.</t>
  </si>
  <si>
    <t>18:00-19:00</t>
  </si>
  <si>
    <t xml:space="preserve">ГБУК г. Москвы, "ОКЦ СЗАО" ул. Народного Ополчения, д.37, к.1    </t>
  </si>
  <si>
    <t xml:space="preserve">ГБУК г. Москвы "ОКЦ СЗАО" Детская библиотека № 244                              Лебидь Светлана Александровна 8(499)194-05-23  </t>
  </si>
  <si>
    <t xml:space="preserve">Пусть всегда живет семья </t>
  </si>
  <si>
    <t>Ребятам расскажут об истории праздника, судьбе святых Петра и Февронии. Далее в программе библиотекарь, вместе с гостями, вспомнят пословицы и поговорки, связанные с семейными традициями, также пройдет викторина: "Вместе навсегда". Завершится программа творческим мастер-классом по изготовлению символа праздника – "Ромашка счастья", где каждый сможет создать небольшой подарок в смешанной технике.</t>
  </si>
  <si>
    <t>11:30-12:30</t>
  </si>
  <si>
    <t>ГБУК г. Москвы, "ОКЦ СЗАО"  Большая Набережная, д.15</t>
  </si>
  <si>
    <t>ГБУК г. Москвы "ОКЦ СЗАО" Библиотека №236                                        Савельева Елена Константиновна 8(495)491-64-92</t>
  </si>
  <si>
    <t>В семейном кругу мы жизнь создаем</t>
  </si>
  <si>
    <t>К Всероссийскому Дню семьи, любви и верности для детей младшего и среднего школьного возраста будет подготовлен час истории. С помощью электронной презентации ребята услышат рассказ о русских православных святых, покровителях семьи и брака Петре и Февронии. Увидят фрагменты мультипликационного фильма "Сказ о Петре и Февронии". Пройдет мастер-класс "Ромашка – символ праздника".</t>
  </si>
  <si>
    <t>ГБУК г. Москвы, "ОКЦ СЗАО"  2 Тушинский проезд, д.8</t>
  </si>
  <si>
    <t>ГБУК г. Москвы "ОКЦ СЗАО" Библиотека №232                                             Смирнов Антон Сергеевич                                         8 (495) 491-75-82</t>
  </si>
  <si>
    <t>На любовь свое сердце настрою</t>
  </si>
  <si>
    <t>Праздничная концертная программа приурочена ко дню памяти святых благоверных князя Петра и княгини Февронии. Состоятся мастер-классы, участники которых узнают правила сватовства на Руси, изготовят куклу-оберег. Завершится праздник концертом вокальных коллективов, которые исполнят песни о семье, любви и верности.</t>
  </si>
  <si>
    <t>ГБУК г. Москвы, "ОКЦ СЗАО"  ул. Габричевского, д.8</t>
  </si>
  <si>
    <t xml:space="preserve">ГБУК г. Москвы "ОКЦ СЗАО" Библиотека №234                                           Процкая Александра Михайловна  8(495)193-34-03 </t>
  </si>
  <si>
    <t>17:00-18.00</t>
  </si>
  <si>
    <t>Сплотить семью поможет мудрость книг</t>
  </si>
  <si>
    <t>В стенах библиотеки будет организована выставка, посвящённая Дню семьи, любви и верности. Детям и родителям будет предложено поучаствовать в семейном квесте "Вместе весело шагать", стать участником творческой мастерской "Ромашка на счастье", поучаствовать в конкурсе рисунков на асфальте "Ромашковое лето", посмотреть мультипликационный фильм "Сказ о Петре и Февронии".</t>
  </si>
  <si>
    <t xml:space="preserve">ГБУК г. Москвы, "ОКЦ СЗАО"  Карамышевская набережная, д. 2/1     </t>
  </si>
  <si>
    <t xml:space="preserve">ГБУК г. Москвы "ОКЦ СЗАО" Детская библиотека № 242                            Елисеева Татьяна Юрьевна                            8(499)197-35-97 </t>
  </si>
  <si>
    <t>11:00-12:00</t>
  </si>
  <si>
    <t>В кругу семьи</t>
  </si>
  <si>
    <t xml:space="preserve">В этот день в России отмечают один из самых замечательных праздников – День семьи, любви и верности. Он несет в себе древние православные традиции, появившись благодаря истории любви Муромского князя Петра и его жены Февронии. Гости примут участие в конкурсах: "Ромашка" и "Помоги маме". Прозвучат песни о детстве, о семье и о дружбе. Гости познакомятся с историей появления Дня семьи. </t>
  </si>
  <si>
    <t>ГБУК г. Москвы, "ОКЦ СЗАО" Пятницкое шоссе, д.16, к.1</t>
  </si>
  <si>
    <t>ГБУК г. Москвы "ОКЦ СЗАО" Библиотека № 247                                         Земцова Людмила Борисовна 8(495)794-19-19</t>
  </si>
  <si>
    <t>Счастье моё-семья</t>
  </si>
  <si>
    <t>Мероприятие познакомит   читателей    с историей праздника Дня семьи, легендой о любви и супружеской верности, святых Петра и Февронии Муромских. Присутствующие примут участие в литературной викторине "Книги о семье", расскажут о своих семьях и семейных традициях. Состоится конкурс "Лучший кулинарный рецепт". Библиотекари проведут акцию "Книга в дар".</t>
  </si>
  <si>
    <t>12:00-13:00</t>
  </si>
  <si>
    <t>ГБУК г. Москвы, "ОКЦ СЗАО"  ул. Гененрала Белобородова, д.30</t>
  </si>
  <si>
    <t xml:space="preserve">ГБУК г. Москвы "ОКЦ СЗАО" Библиотека №237                                               Санина Инна Генриховна                           8(495)794-78-01 </t>
  </si>
  <si>
    <t>Семья - любви великой царство</t>
  </si>
  <si>
    <t>Электронная презентация "День Петра и Февронии Муромских" в сопровождении комментариев библиотекаря познакомит с истоками праздника и удивительной легендой о святых Петре и Февронии. Участникам будет предложена игровая программа, состоящая из конкурсов, викторин, эстафет. Пройдет мастер-класс "Ромашковое настроение" по изготовлению символа праздника.</t>
  </si>
  <si>
    <t>ГБУК г. Москвы, "ОКЦ СЗАО"  ул. Родионовская, д.9</t>
  </si>
  <si>
    <t xml:space="preserve"> ГБУК г. Москвы "ОКЦ СЗАО" Библиотека №239                                  Полубатонова Людмила Анатольевна 8(499)501-22-06</t>
  </si>
  <si>
    <t>Семья - это там, где счастье с радостью живет</t>
  </si>
  <si>
    <t>Ребятам расскажут о появлении праздника, услышат легенду о Петре и Февронии. Познакомятся с символом праздника - ромашкой и узнают легенды и предания о цветке. В игровой части ребята ответят на вопросы викторины "Семья - это...", состоится конкурс "Мамины помощники", состоится литературная викторина "Семья из книжки". В творческой мастерской ребята сделают ромашку.</t>
  </si>
  <si>
    <t>12:30-13:30</t>
  </si>
  <si>
    <t>ГБУК г. Москвы, "ОКЦ СЗАО"  ул. Свободы, д. 45, с.1</t>
  </si>
  <si>
    <t>ГБУК г. Москвы "ОКЦ СЗАО" Детская библиотека №231 им. Н.Островского                                                  Зелянина Татьяна Михайловна                                    8 (499) 492-66-11</t>
  </si>
  <si>
    <t>Все начинается с семьи</t>
  </si>
  <si>
    <t>Пришедшие на мероприятие познакомятся с красивой и таинственной легендой о Петре и Февронии Муромских и сказкой о символе праздника –ромашке; гости примут участие в познавательной игре "Семейный очаг", ответят на вопросы викторины "Ромашковое счастье", соберут пословицы о любви и семье. Состоится обзор книжной выставки "Все начинается с семьи", где будут представлены книги и журналы о празднике.</t>
  </si>
  <si>
    <t>ГБУК г. Москвы, "ОКЦ СЗАО"  3-й Митинский переулок, д.2</t>
  </si>
  <si>
    <t>ГБУК г. Москвы "ОКЦ СЗАО" Библиотека №233                                           Мухина Людмила Викторовна                                   8 (495) 794-01-54, 8(495) 794-23-95</t>
  </si>
  <si>
    <t>Ко Дню семьи, любви и верности в библиотеке пройдет праздничная программа "В кругу семьи". Состоится экскурс в историю празднования. Пройдет мастер-класс по изготовлению русской традиционной куклы, ведь в старину люди обращали внимание как их дети играют с куклами. Так, если дети были усердно заняты игрой с куклами, то семья будет крепкой и хорошей.</t>
  </si>
  <si>
    <t>ГБУК г. Москвы, "ОКЦ СЗАО" ул. Маршала Катукова, д.19, к.2</t>
  </si>
  <si>
    <t>ГБУК г. Москвы "ОКЦ СЗАО" Библиотека № 248                                      Черкасова Антонина Сергеевна 8(495)750-95-92</t>
  </si>
  <si>
    <t>Чудо о Петре и Февронии</t>
  </si>
  <si>
    <t>Библиотекарь расскажет о корнях праздника и о православных святых Петре и Февронии, которые стали нерушимыми православными символами семейной любви и верности. Познакомит присутствующих с символом праздника - ромашкой. Будет оформлена книжная выставка, где будут представлены книги и журналы о празднике, о роли семьи, о построении семейных отношений и о воспитании детей.</t>
  </si>
  <si>
    <t>Истории любви</t>
  </si>
  <si>
    <t>Сотрудники библиотеки расскажут посетителям об истории возникновения праздника, его традициях и символах, историю любви святых Петра и Февронии. Затем пройдут мастер-классы по декоративно-прикладному творчеству: создание семейного оберега; создание праздничной "февроньки" — открытки с изображением ромашек или других символов семьи.</t>
  </si>
  <si>
    <t xml:space="preserve">ГБУК г. Москвы, "ОКЦ СЗАО" Мневники, д.10, к.1   </t>
  </si>
  <si>
    <t>ГБУК г. Москвы "ОКЦ СЗАО" Библиотека №225                                Баева Елизавета Станиславовна 8(499)191-63-10</t>
  </si>
  <si>
    <t>День семьи, любви и верности</t>
  </si>
  <si>
    <t>В рамках Дня семьи, любви и верности в библиотеке пройдет тематическая программа на которой гости смогут узнать истоки этого молодого для России праздника, но который уже успел так полюбиться людям. Мы расскажем историю Петра и Февронии Муромских, а после познавательной лекции гости мероприятия смогут изготовить открытки-февроньки в виде ромашек, символа праздника.</t>
  </si>
  <si>
    <t>Мой мир - моя семья</t>
  </si>
  <si>
    <t xml:space="preserve">Пройдет познавательный час «Мой мир – моя семья». Сотрудники библиотеки напомнят читателям историю праздника, расскажут об удивительном предании, о любви Петра и Февронии, современных традициях и о древних восточнославянских обычаях. На книжной выставке будет представлена литература об истоках этого праздника, книги о роли семьи, о построении семейных отношений, о воспитании детей. </t>
  </si>
  <si>
    <t>ГБУК г. Москвы, "ОКЦ СЗАО"  ул. Туристская, д. 31, к.1</t>
  </si>
  <si>
    <t>ГБУК г. Москвы "ОКЦ СЗАО" Библиотека №229                                         Щербакова Раиса Николаевна                                   8 (495) 495-63-77</t>
  </si>
  <si>
    <t>Под сенью Петра и Февронии</t>
  </si>
  <si>
    <t>Программу вечера откроет литературная композиция "Счастье там, где верность и любовь" об истории и символе праздника, о православных святых Петре и Февронии. Рекомендательный обзор выставки "Взгляд писателя на семейные ценности" раскроет тему семьи на страницах мировой художественной литературы. В завершении мероприятия концерт " Еще раз про любовь" театральной студии "Щукинская слобода".</t>
  </si>
  <si>
    <t>ГБУК г. Москвы, "ОКЦ СЗАО" ул. Берзарина, д.6, к.1</t>
  </si>
  <si>
    <t>ГБУК г. Москвы "ОКЦ СЗАО" Библиотека № 245                                    Кибалова Елена Борисовна                         8(499)943-62-45</t>
  </si>
  <si>
    <t>Книжный экран: День семьи</t>
  </si>
  <si>
    <t>В профессиональный праздник всех семей поговорим об истории и традициях этого праздника, о семейных укладах разных стран и народов и о том как он менялся с течением времени, вспомним поговорки и стихи о семейных буднях, посмотрим и обсудим фрагменты отечественных и зарубежных фильмов, посвященных семейному очагу.</t>
  </si>
  <si>
    <t xml:space="preserve">ГБУК г. Москвы, "ОКЦ СЗАО" ул. Паршина, д.33      </t>
  </si>
  <si>
    <t>ГБУК г. Москвы "ОКЦ СЗАО" Библиотека №240 Камкина Ольга Витальевна 8(499)720-19-84</t>
  </si>
  <si>
    <t>Родители и дети – дружнее нет на свете!</t>
  </si>
  <si>
    <t>К Международному дню семьи, любви и верности для читателей библиотеки пройдет семейный праздник" Родители и дети – дружнее нет на свете!" В программе: Рассказ об истории праздника, о Петре и Февронии, которые стали нерушимыми символами семейной любви и верности. Конкурс пословиц и поговорок, конкурс стихотворений о семье, игра "Книжный дом для всей семьи", мастер-класс.</t>
  </si>
  <si>
    <t>ГБУК г. Москвы, "ОКЦ СЗАО" ул. Твардовского, д. 21, к.2</t>
  </si>
  <si>
    <t>ГБУК г. Москвы "ОКЦ СЗАО" Библиотека № 248-3                                  Кузнецова Валентина Владимировна 8(495)758-21-48</t>
  </si>
  <si>
    <t>Семья – это то, что с тобою всегда!</t>
  </si>
  <si>
    <t>Праздник открывает конкурс рисунков на асфальте «Ромашковое поле».
Затем в фойе библиотеки пройдут Весёлые старты: «Папа, мама, я – дружная семья!».
В Читальном зале состоится концерт «С любовью в сердце».
А на старшем абонементе юные читатели примут участие в мастер-классе «Создадим ромашку из воздушных шариков».</t>
  </si>
  <si>
    <t>Ксокоатль или напиток богов</t>
  </si>
  <si>
    <t>ГБУК г. Москвы, "ОКЦ СЗАО" ул. Маршала Конева, д. 16</t>
  </si>
  <si>
    <t>ГБУК г. Москвы "ОКЦ СЗАО" Библиотека № 246                                         Евченко Елена Александровна           8(499)194-49-96</t>
  </si>
  <si>
    <t>Шоколадная фантазия</t>
  </si>
  <si>
    <t xml:space="preserve">Гости узнают интересные факты "из жизни" шоколада: его родину, создателя, памятники и многое другое, поучаствуют в "шоколадной викторине" и примут участие в шоколадном спринте "Кто быстрее съест шоколадку". Атмосфера праздника будет поддерживаться конкурсами и викторинами. Все участники конкурсов получат сладкие шоколадные призы, которые можно будет сорвать с шоколадного дерева. </t>
  </si>
  <si>
    <t>Дворовый праздник «Моя семья» ко Дню семьи, любви и верности</t>
  </si>
  <si>
    <t>Интерактивно -развлекательная программа , мастер -классы, игры, эстафеты</t>
  </si>
  <si>
    <t>18.00</t>
  </si>
  <si>
    <t>ул. Героев Панфиловцев, д.22 к.1</t>
  </si>
  <si>
    <t>Молодежная палата района Северное Тушино, Грачева Ирина Юрьевна, 8-495-495-91-10</t>
  </si>
  <si>
    <t>Награждение семей медалью «За любовь и верность»  в рамках празднования
 Дня семьи, любви и верности</t>
  </si>
  <si>
    <t xml:space="preserve">Участие семей в окружном торжественном мероприятии </t>
  </si>
  <si>
    <t>место уточняется</t>
  </si>
  <si>
    <t>"Рисуем ромашки"</t>
  </si>
  <si>
    <t>Мастер-класс по интуитивной живописи, посвященный Дню семьи, любви и верности</t>
  </si>
  <si>
    <t>Маршала Тухачевского ул., д.20, к.1 https://dtim.mskobr.ru/#/</t>
  </si>
  <si>
    <t>ГБОУ ДО ДТДМ "Хорошево", Гулидова Валерия Юрьевна, 
+7 (499) 192-91-72</t>
  </si>
  <si>
    <t>Концертная программа "Семья для всех святая ценность", посвященная Дню семьи, любви и верности</t>
  </si>
  <si>
    <t>Мастер-класс, в рамках программы "Мой район"</t>
  </si>
  <si>
    <t>09.07.2022 по согласованию возможно изменение даты</t>
  </si>
  <si>
    <t>Детские /Спортивные площадки на территории района</t>
  </si>
  <si>
    <t>Управа р-на Хорошево-Мневники Менжевицкая Мария Ивановна, 
8-917-518-03-00 и общественная организация "Мой район"</t>
  </si>
  <si>
    <t>"От Петра и Февронии до наших дней"</t>
  </si>
  <si>
    <t>Возраст участников 5 + . Комплексное занятие с мастер классом для детей по созданию символа дня - «Ромашки», народными играми - «Несем воду коромыслом», «Молодецкие бои», «Девки косы заплетали», забавами - «Оплеуха», «Петухи» и потехами для всей семьи - «Гости дорогие», «Чайку попить». Мероприятие направлено на формирование навыков совместного проведения досуга, популяризацию истории России. День Семьи, Любви и Верности / 8 июля</t>
  </si>
  <si>
    <t>ГБУ ЦПСиД СЗАО города Москвы филиал "Территория семьи", дворовая территория по ул. Маршала Рыбалко, д. 9 и д.7</t>
  </si>
  <si>
    <t>ГБУ ЦПСиД СЗАО города Москвы филиал "Территория семьи" /  Шиндина Светлана Петровна, 8-495-491-33-24</t>
  </si>
  <si>
    <t>Турнир по шашкам среди жителей района Щукино</t>
  </si>
  <si>
    <t>Победа русской армии под командованием Петра I над шведами в Полтавском сражении  (10 июля)</t>
  </si>
  <si>
    <t>уточняется</t>
  </si>
  <si>
    <t>МБУ "СДЦ "Щукинец"
ул.Берзарина, д.26</t>
  </si>
  <si>
    <t>Администрация МО Щукино 
Малько Вячеслав Борисович</t>
  </si>
  <si>
    <t>Торжественное чествование супружеских пар, проживших 25 и более лет  в совместном браке  (2 супружеские пары)</t>
  </si>
  <si>
    <t>Поздравление супружеских пар, проживших 25 и более лет  в совместном браке , Главой муниципального округа Щукино и Главой Администрации МО Щукино с Днем семьи, любви и верности . Вручение Грамот, памятного сувенира и цветов. День семьи, любви и верности 
(8 июля)</t>
  </si>
  <si>
    <t xml:space="preserve">08.07.2022 
</t>
  </si>
  <si>
    <t>Администрация МО Щукино 
Лукьянова Галина Сергеевна</t>
  </si>
  <si>
    <t>Праздничная программа "Ромашковая Русь"</t>
  </si>
  <si>
    <t>Праздничный Концерт. День семьи, любви и верности 
(8 июля)</t>
  </si>
  <si>
    <t>Сквер у фонтана ул.Маршала Бирюзова, д.32</t>
  </si>
  <si>
    <t>День памяти святых Петра и Февронии, которые издревле считались на Руси покровителями семьи и брака</t>
  </si>
  <si>
    <t>Ул. Рогова д.1с.1, Спортивно-интеллектуальное пространство "Курчатовец"</t>
  </si>
  <si>
    <t>Районное мероприятие "Семья -волшебный символ жизни"</t>
  </si>
  <si>
    <t>Праздничное мероприятие для активных семей района. Концертная прогшрамма подготовлена коллективами досукговых учреждений района.</t>
  </si>
  <si>
    <t>ГБУК г. Москвы "КЦ "Салют"  Свободы ул., д.37</t>
  </si>
  <si>
    <t>ГБУК г. Москвы "КЦ "Салют", Уманец Александра Сергеевна                            8 -495-949-02-12</t>
  </si>
  <si>
    <t>добавила</t>
  </si>
  <si>
    <t>15.00-17.30</t>
  </si>
  <si>
    <t>парк "Дубрава" ул. Соколово-Мещерская, д. 14</t>
  </si>
  <si>
    <t>02.07.2022-03.07.2022</t>
  </si>
  <si>
    <t>Мастер-класс по танцам</t>
  </si>
  <si>
    <t>Проект "Мой район"</t>
  </si>
  <si>
    <t xml:space="preserve">Онлайн познавательный мастер-класс </t>
  </si>
  <si>
    <t>Раскраска анти стресс (ЛП)</t>
  </si>
  <si>
    <t>Играем с пользой (ЛП)</t>
  </si>
  <si>
    <t>Онлайн музыкальная программа</t>
  </si>
  <si>
    <t>09.07.2022-10.07.2022</t>
  </si>
  <si>
    <t>09-10.07.2022</t>
  </si>
  <si>
    <t>Ландшафтный парк "Митино" Территория парка</t>
  </si>
  <si>
    <t>Ландшафтный парк "Митино" Танцевальная площалка</t>
  </si>
  <si>
    <t>Ландшафтный парк "Митино" Фестивальная площадь</t>
  </si>
  <si>
    <t>Ландшафтный парк "Митино" https://vk.com/parkmitino</t>
  </si>
  <si>
    <t>Ландшафтный парк "Митино" Соц.сети парка</t>
  </si>
  <si>
    <t>ГАУК ПКиО "Бабаушкинский", Кулинич Олеся, режиссер, 
8 (499) 184-27-00</t>
  </si>
  <si>
    <t>Праздничная программа "День семьи, любви и верности". Чествование супружеских пар, проживших в браке долгое время. Планируется пригласить на праздник 5-6 супружеских пар с рассказом об их совместной жизни, истории знакомства и создания семьи. Пары наградят памятными подарками и цветами.  Концертная программа с выступлением профессиональных артистов и художественной самодеятельности.</t>
  </si>
  <si>
    <t>Бульварное кольцо 6 мкр. (3-ий Митинский 12 корп.1)</t>
  </si>
  <si>
    <t>Управа района Куркино, Демкина Юлия Владимировна
+7 929 518-12-69</t>
  </si>
  <si>
    <t>07.07.2022 или 08.07.2022 дата уточняется</t>
  </si>
  <si>
    <t>Ассоциация «Диларт»</t>
  </si>
  <si>
    <t>ул. Тушинская, д. 10</t>
  </si>
  <si>
    <t>Акция «Любящие сердца», в рамках празднования Всероссийского Дня семьи, любви и верности</t>
  </si>
  <si>
    <t>ГБПОУ «Политехнический техникум № 47
им. В. Г. Федорова»</t>
  </si>
  <si>
    <t>Дистанционно</t>
  </si>
  <si>
    <t>Творческие работы: "Февронек", "Венок из ромашек", фото, видео-  работы по теме праздника.</t>
  </si>
  <si>
    <t xml:space="preserve">Конкурс творческих работ, посвященный Всероссийскому Дню семьи, любви и верности </t>
  </si>
  <si>
    <t>ГБУ ТЦСО «Тушино» филиал «Покровское-Стрешнево»</t>
  </si>
  <si>
    <t>ул. Подмосковная, д.5</t>
  </si>
  <si>
    <t>Художественно-прикладное творчество</t>
  </si>
  <si>
    <t>Мастер-класс по мыловарению ко Дню   любви, семьи и верности</t>
  </si>
  <si>
    <t>ГБПОУ МГОК Голубкова Е.А.
8(916)6707878</t>
  </si>
  <si>
    <t>пр. Стратонавтов, д.15</t>
  </si>
  <si>
    <t>Поздравление семейных династий родителей обучающихся, чаепитие</t>
  </si>
  <si>
    <t>«Всероссийский день семьи и верности-10 лет» - чествование семейных династий сотрудников ГБПОУ МГОК</t>
  </si>
  <si>
    <t xml:space="preserve">07.07.2022
</t>
  </si>
  <si>
    <t>Игровая программа с элементами игры с костюмами</t>
  </si>
  <si>
    <t>На Ивана на Купала ждут всех разные забавы»-игровая программа</t>
  </si>
  <si>
    <t>ГБОУ Школа № 830
Крупина Е.Н.
8-916-656-72-40</t>
  </si>
  <si>
    <t>Дошкольные группы
«Росток»
ул. Подмосковная, д. 18</t>
  </si>
  <si>
    <t>Музыкально-спортивный досуг. Ребята ищут муравья, останавливаясь на разных полянках и выполняют разные задания: поют, танцуют, играют. В конце рисуют цветными мелками , которые дарит муравей.</t>
  </si>
  <si>
    <t>Экологический досуг на тему: « Не обижайте муравья.»</t>
  </si>
  <si>
    <t>Мастер-класс по мыловарению ко Дню любви, семьи и верности
(Мама+ребенок)</t>
  </si>
  <si>
    <t>В рамках данного мастер класса гости создадут настоящее мыло, которым можно будет не только любоваться, но и использовать в быту. Во время мастер класса по мыловарению каждый участник сможет сделать один 100-граммовый кусочек мыла или несколько кусочков по 30 гр., 50 гр.</t>
  </si>
  <si>
    <t>Волоколамское ш., д.56, к.1</t>
  </si>
  <si>
    <t>АСРДС «Резиденция Покровское»
Ивашковская М.С.
8-499-190-98-01</t>
  </si>
  <si>
    <t>Мастер-класс от студии радиовещания "Без пяти"</t>
  </si>
  <si>
    <t>Проведем радио эфир</t>
  </si>
  <si>
    <t>Праздничная развлекательная программа, посвященная "Дню семьи, любви и верности"</t>
  </si>
  <si>
    <t>Концертная программа, интерактивная и мастер-классы</t>
  </si>
  <si>
    <t>Праздничная развлекательная программа, интерактивная программа и мастер-классы</t>
  </si>
  <si>
    <t>«Лето в городе»
  Праздник двора, анимационная программа для жителей района Митино</t>
  </si>
  <si>
    <t>Анимационная программа, интерактивные игры и мастер-классы.</t>
  </si>
  <si>
    <t>«Лето в городе»
  Праздник двора, анимационная программа для жителей района Южное Тушино</t>
  </si>
  <si>
    <t>"Семь-Я" 
 Фестиваль «Игры нашего детства» для жителей СЗАО, в том числе для детей с ОВЗ, посвящённый «Дню семьи, любви и верности».</t>
  </si>
  <si>
    <t>Праздничная программа, посвященная Дню любви, семьи и верности.</t>
  </si>
  <si>
    <t>«Веселимся от души»
 Фестиваль физических упражнений</t>
  </si>
  <si>
    <t>Покажем комплекс упражнений на гимнастическом коврике и расскажем как правильно их выполнять в домашних условиях</t>
  </si>
  <si>
    <t>Турнир по футболу среди взрослого населения</t>
  </si>
  <si>
    <t>Футбольный матч между молодежными и взрослыми любительскими футбольными командами</t>
  </si>
  <si>
    <t>ГАУК ПКиО "Бабушкинский", Кулинич Олеся, режиссер, 
8 (499) 184-27-00</t>
  </si>
  <si>
    <t xml:space="preserve">Концертная программа  с участием творческих коллективов района, с приглашением семейных пар по категориям: самая юная, самая взрослая, самая многодетная, самая спортивная, самая творческая семьи, мастер-классы, фото знак. Лекция- наказ настоятеля Храма Владимирской иконы Божией матери в Куркино </t>
  </si>
  <si>
    <t>Префектура Северо-Западного административного округа господа Москвы, Демина Наталья Викторовна, 8-916-592-78-65</t>
  </si>
  <si>
    <t>Концертная программа фольклорного, народного праздника, посвящённая Дню района</t>
  </si>
  <si>
    <t xml:space="preserve">В программе запланирована мультимедийная презентация "Секреты шоколада", где они узнают самые невероятные научные факты об этом всеми любимом лакомстве и познакомятся с самыми популярными сортами. Продолжением сеанса станет мини-лекция от шоколатье, на которой участники посмотрят на шоколад как на ингредиент множества известных блюд, а в завершении состоится викторина со сладкими подарками </t>
  </si>
  <si>
    <t>Ландшафтный парк "Митино" Танцевальная площадка</t>
  </si>
  <si>
    <t xml:space="preserve"> РОФ СРДВС Лидер, Гудкова Евгения Александровна,  8 (916) 576-26-48</t>
  </si>
  <si>
    <t xml:space="preserve">ГБУ ЦДСМИ "Крылья" ул. Живописная, д.3, корп.1 </t>
  </si>
  <si>
    <t xml:space="preserve"> ГБУ ЦДСМИ "Крылья" Мосина Е.Ю., 
 8-495-495-91-10</t>
  </si>
  <si>
    <t>Творческий онлайн-конкурс фотографий "Лето в объективе-фотокросс"</t>
  </si>
  <si>
    <t>Поделись своими эмоциями и впечатлениями о своем маленьком приключении этим летом</t>
  </si>
  <si>
    <t>27.06-05.07.2022</t>
  </si>
  <si>
    <t>ГБУ СДК "Строгино Плюс"     https://vk.com/strogino_plus</t>
  </si>
  <si>
    <t>Веселые старты для детей "Выходи во двор поиграем"</t>
  </si>
  <si>
    <t>ГБУ СДК "Строгино Плюс", Строгинский бульвар, сквер между домами 9 и 14к3</t>
  </si>
  <si>
    <t>Турнир, посвященный Дню молодежи</t>
  </si>
  <si>
    <t>Соревнования по мини-футболу между дворовыми командами</t>
  </si>
  <si>
    <t>Турнир по армрестлингу</t>
  </si>
  <si>
    <t>Соревнования по армспорту</t>
  </si>
  <si>
    <t>ГБУ СДК "Строгино Плюс" 1й Пехотный переулок д.8 ФОК "Динамика", возможно Строгинская пойма</t>
  </si>
  <si>
    <t>Открытый урок творчества, посвященный Дню семьи, любви и верности для детей и подростков района Строгино</t>
  </si>
  <si>
    <t>Развить познавательный интерес, воображение, глазомер, мелкие мышцы пальцев рук. Воспитание любви к русской культуре и традициям, формирование эстетического вкуса</t>
  </si>
  <si>
    <t>ГБУ СДК "Строгино Плюс", Строгинский бульвар, д.14, корп.3</t>
  </si>
  <si>
    <t>ГБУ ЦДМСИ "Крылья" Пятницкое шоссе, д. 6, корп.3 
 (открытая площадка)</t>
  </si>
  <si>
    <t>ГБУ ЦДМСИ "Крылья" Гулько С.С.
8916-557-36-08
Литвинов И.Ю.
8909-716-01-23</t>
  </si>
  <si>
    <t>ГБУК г. Москвы "ОКЦ СЗАО", Баева Елизавета Станиславовна, (901) 404-71-65 225@cbsszao.ru</t>
  </si>
  <si>
    <t>ГБУ ЦДМСИ "Крылья" ул. Живописная, д. 3, корп. 1 
 (ГБУ ЦДМСИ "Крылья")</t>
  </si>
  <si>
    <t>ГБУ ЦДМСИ "Крылья" ул. Берзарина, д. 23 
 (ГБУ ЦДМСИ "Крылья")</t>
  </si>
  <si>
    <t>Администрация муниципального образования "Хорошево-Мневники", Богородская Марина Ивановна, муниципалитет,  89687685814</t>
  </si>
  <si>
    <t>Администрация муниципального образования "Хорошево-Мневники", б-р Генерала Карбышева, 14,                                                    у ротонды</t>
  </si>
  <si>
    <t>ГБУ ЦДМСИ "Крылья",  Клименко М.А.,
 8-495-495-91-10</t>
  </si>
  <si>
    <t>ГБУ ЦДМСИ "Крылья", ул. Народного Ополчения, д.20 (футбольная коробка)</t>
  </si>
  <si>
    <t>ГБУ ЦДМСИ "Крылья", Нежинская М.В.
8-929-515-36-41</t>
  </si>
  <si>
    <t>ГБУ ЦДМСИ "Крылья", Новопоселковая, 3Б</t>
  </si>
  <si>
    <t>ГБУ ЦДМСИ "Крылья", Досфлота д.1 к.3 (Детская дворовая площадка)</t>
  </si>
  <si>
    <t>ГБУ ЦДМСИ "Крылья", Свободы, д. 37
КЦ "Салют"
(открытая площадка)</t>
  </si>
  <si>
    <t>Управа района Южное Тушино, Волченкова Елена Григорьевна, 8-916-824-52-26, Будкин Денис Юрьевич 8-903-544-94-83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</si>
</sst>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6" formatCode="dd\.mm\.yyyy"/>
    <numFmt numFmtId="167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21" fontId="10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14" fontId="3" fillId="0" borderId="1" xfId="2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gbu_krylya/" TargetMode="External"/><Relationship Id="rId2" Type="http://schemas.openxmlformats.org/officeDocument/2006/relationships/hyperlink" Target="https://www.instagram.com/gbu_krylya/" TargetMode="External"/><Relationship Id="rId1" Type="http://schemas.openxmlformats.org/officeDocument/2006/relationships/hyperlink" Target="https://www.instagram.com/gbu_krylya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"/>
  <sheetViews>
    <sheetView tabSelected="1" topLeftCell="A70" zoomScale="70" zoomScaleNormal="70" workbookViewId="0">
      <selection activeCell="D71" sqref="D71"/>
    </sheetView>
  </sheetViews>
  <sheetFormatPr defaultRowHeight="15.75" x14ac:dyDescent="0.25"/>
  <cols>
    <col min="1" max="1" width="5.7109375" style="27" customWidth="1"/>
    <col min="2" max="2" width="16.7109375" style="27" customWidth="1"/>
    <col min="3" max="3" width="25" style="27" customWidth="1"/>
    <col min="4" max="4" width="58.140625" style="27" customWidth="1"/>
    <col min="5" max="5" width="23.140625" style="27" bestFit="1" customWidth="1"/>
    <col min="6" max="6" width="20.85546875" style="15" customWidth="1"/>
    <col min="7" max="7" width="17.42578125" style="18" customWidth="1"/>
    <col min="8" max="8" width="30" style="16" customWidth="1"/>
    <col min="9" max="9" width="30.5703125" style="16" customWidth="1"/>
    <col min="10" max="10" width="9.42578125" style="27" customWidth="1"/>
    <col min="11" max="11" width="27" style="14" bestFit="1" customWidth="1"/>
    <col min="12" max="16384" width="9.140625" style="27"/>
  </cols>
  <sheetData>
    <row r="1" spans="1:13" ht="18.75" x14ac:dyDescent="0.25">
      <c r="A1" s="56" t="s">
        <v>152</v>
      </c>
      <c r="B1" s="56"/>
      <c r="C1" s="56"/>
      <c r="D1" s="56"/>
      <c r="E1" s="56"/>
      <c r="F1" s="56"/>
      <c r="G1" s="56"/>
      <c r="H1" s="56"/>
      <c r="I1" s="56"/>
      <c r="J1" s="56"/>
      <c r="K1" s="28"/>
    </row>
    <row r="2" spans="1:13" ht="72.75" customHeight="1" x14ac:dyDescent="0.25">
      <c r="A2" s="19" t="s">
        <v>20</v>
      </c>
      <c r="B2" s="19" t="s">
        <v>0</v>
      </c>
      <c r="C2" s="19" t="s">
        <v>1</v>
      </c>
      <c r="D2" s="19" t="s">
        <v>2</v>
      </c>
      <c r="E2" s="19" t="s">
        <v>3</v>
      </c>
      <c r="F2" s="20" t="s">
        <v>4</v>
      </c>
      <c r="G2" s="22" t="s">
        <v>5</v>
      </c>
      <c r="H2" s="19" t="s">
        <v>6</v>
      </c>
      <c r="I2" s="19" t="s">
        <v>7</v>
      </c>
      <c r="J2" s="19" t="s">
        <v>8</v>
      </c>
      <c r="K2" s="19" t="s">
        <v>9</v>
      </c>
    </row>
    <row r="3" spans="1:13" ht="75" x14ac:dyDescent="0.25">
      <c r="A3" s="25">
        <v>1</v>
      </c>
      <c r="B3" s="25" t="s">
        <v>12</v>
      </c>
      <c r="C3" s="25" t="s">
        <v>47</v>
      </c>
      <c r="D3" s="25" t="s">
        <v>48</v>
      </c>
      <c r="E3" s="25" t="s">
        <v>11</v>
      </c>
      <c r="F3" s="26">
        <v>44737.458333333336</v>
      </c>
      <c r="G3" s="29" t="s">
        <v>38</v>
      </c>
      <c r="H3" s="25" t="s">
        <v>44</v>
      </c>
      <c r="I3" s="25" t="s">
        <v>49</v>
      </c>
      <c r="J3" s="25">
        <v>60</v>
      </c>
      <c r="K3" s="28"/>
    </row>
    <row r="4" spans="1:13" ht="93.75" x14ac:dyDescent="0.25">
      <c r="A4" s="25">
        <v>2</v>
      </c>
      <c r="B4" s="25" t="s">
        <v>18</v>
      </c>
      <c r="C4" s="25" t="s">
        <v>73</v>
      </c>
      <c r="D4" s="25" t="s">
        <v>59</v>
      </c>
      <c r="E4" s="25" t="s">
        <v>11</v>
      </c>
      <c r="F4" s="26">
        <v>44737</v>
      </c>
      <c r="G4" s="29" t="s">
        <v>121</v>
      </c>
      <c r="H4" s="25" t="s">
        <v>303</v>
      </c>
      <c r="I4" s="25" t="s">
        <v>353</v>
      </c>
      <c r="J4" s="25">
        <v>100</v>
      </c>
      <c r="K4" s="28"/>
    </row>
    <row r="5" spans="1:13" ht="93.75" x14ac:dyDescent="0.25">
      <c r="A5" s="25">
        <v>3</v>
      </c>
      <c r="B5" s="25" t="s">
        <v>18</v>
      </c>
      <c r="C5" s="25" t="s">
        <v>60</v>
      </c>
      <c r="D5" s="25" t="s">
        <v>61</v>
      </c>
      <c r="E5" s="25" t="s">
        <v>11</v>
      </c>
      <c r="F5" s="26" t="s">
        <v>62</v>
      </c>
      <c r="G5" s="29" t="s">
        <v>21</v>
      </c>
      <c r="H5" s="25" t="s">
        <v>305</v>
      </c>
      <c r="I5" s="25" t="s">
        <v>353</v>
      </c>
      <c r="J5" s="25">
        <v>50</v>
      </c>
      <c r="K5" s="28"/>
    </row>
    <row r="6" spans="1:13" ht="131.25" x14ac:dyDescent="0.25">
      <c r="A6" s="25">
        <v>4</v>
      </c>
      <c r="B6" s="25" t="s">
        <v>65</v>
      </c>
      <c r="C6" s="25" t="s">
        <v>126</v>
      </c>
      <c r="D6" s="25" t="s">
        <v>127</v>
      </c>
      <c r="E6" s="25" t="s">
        <v>11</v>
      </c>
      <c r="F6" s="26">
        <v>44737</v>
      </c>
      <c r="G6" s="29" t="s">
        <v>63</v>
      </c>
      <c r="H6" s="25" t="s">
        <v>128</v>
      </c>
      <c r="I6" s="25" t="s">
        <v>64</v>
      </c>
      <c r="J6" s="25">
        <v>30</v>
      </c>
      <c r="K6" s="28"/>
    </row>
    <row r="7" spans="1:13" ht="150" x14ac:dyDescent="0.25">
      <c r="A7" s="25">
        <v>5</v>
      </c>
      <c r="B7" s="25" t="s">
        <v>12</v>
      </c>
      <c r="C7" s="25" t="s">
        <v>69</v>
      </c>
      <c r="D7" s="25" t="s">
        <v>70</v>
      </c>
      <c r="E7" s="25" t="s">
        <v>11</v>
      </c>
      <c r="F7" s="26">
        <v>44737</v>
      </c>
      <c r="G7" s="29" t="s">
        <v>37</v>
      </c>
      <c r="H7" s="25" t="s">
        <v>76</v>
      </c>
      <c r="I7" s="25" t="s">
        <v>378</v>
      </c>
      <c r="J7" s="25">
        <v>30</v>
      </c>
      <c r="K7" s="28"/>
    </row>
    <row r="8" spans="1:13" s="31" customFormat="1" ht="56.25" x14ac:dyDescent="0.25">
      <c r="A8" s="25">
        <v>6</v>
      </c>
      <c r="B8" s="25" t="s">
        <v>50</v>
      </c>
      <c r="C8" s="25" t="s">
        <v>74</v>
      </c>
      <c r="D8" s="25" t="s">
        <v>53</v>
      </c>
      <c r="E8" s="25" t="s">
        <v>40</v>
      </c>
      <c r="F8" s="26" t="s">
        <v>58</v>
      </c>
      <c r="G8" s="29" t="s">
        <v>34</v>
      </c>
      <c r="H8" s="25" t="s">
        <v>51</v>
      </c>
      <c r="I8" s="25" t="s">
        <v>52</v>
      </c>
      <c r="J8" s="25">
        <v>80</v>
      </c>
      <c r="K8" s="28"/>
      <c r="L8" s="17"/>
      <c r="M8" s="17"/>
    </row>
    <row r="9" spans="1:13" s="31" customFormat="1" ht="93.75" x14ac:dyDescent="0.25">
      <c r="A9" s="25">
        <v>7</v>
      </c>
      <c r="B9" s="25" t="s">
        <v>13</v>
      </c>
      <c r="C9" s="25" t="s">
        <v>56</v>
      </c>
      <c r="D9" s="25" t="s">
        <v>57</v>
      </c>
      <c r="E9" s="25" t="s">
        <v>11</v>
      </c>
      <c r="F9" s="26" t="s">
        <v>88</v>
      </c>
      <c r="G9" s="29" t="s">
        <v>36</v>
      </c>
      <c r="H9" s="25" t="s">
        <v>54</v>
      </c>
      <c r="I9" s="25" t="s">
        <v>55</v>
      </c>
      <c r="J9" s="25">
        <v>50</v>
      </c>
      <c r="K9" s="28"/>
      <c r="L9" s="17"/>
      <c r="M9" s="17"/>
    </row>
    <row r="10" spans="1:13" ht="131.25" x14ac:dyDescent="0.25">
      <c r="A10" s="25">
        <v>8</v>
      </c>
      <c r="B10" s="25" t="s">
        <v>19</v>
      </c>
      <c r="C10" s="25" t="s">
        <v>149</v>
      </c>
      <c r="D10" s="25" t="s">
        <v>148</v>
      </c>
      <c r="E10" s="25" t="s">
        <v>11</v>
      </c>
      <c r="F10" s="26">
        <v>44737</v>
      </c>
      <c r="G10" s="29" t="s">
        <v>150</v>
      </c>
      <c r="H10" s="25" t="s">
        <v>151</v>
      </c>
      <c r="I10" s="25" t="s">
        <v>147</v>
      </c>
      <c r="J10" s="25">
        <v>50</v>
      </c>
      <c r="K10" s="28"/>
    </row>
    <row r="11" spans="1:13" ht="131.25" x14ac:dyDescent="0.25">
      <c r="A11" s="25">
        <v>9</v>
      </c>
      <c r="B11" s="25" t="s">
        <v>19</v>
      </c>
      <c r="C11" s="25" t="s">
        <v>368</v>
      </c>
      <c r="D11" s="25" t="s">
        <v>369</v>
      </c>
      <c r="E11" s="25" t="s">
        <v>11</v>
      </c>
      <c r="F11" s="26">
        <v>44738</v>
      </c>
      <c r="G11" s="29">
        <v>0.41666666666666669</v>
      </c>
      <c r="H11" s="25" t="s">
        <v>151</v>
      </c>
      <c r="I11" s="25" t="s">
        <v>147</v>
      </c>
      <c r="J11" s="25">
        <v>24</v>
      </c>
      <c r="K11" s="28"/>
    </row>
    <row r="12" spans="1:13" ht="131.25" x14ac:dyDescent="0.25">
      <c r="A12" s="25">
        <v>10</v>
      </c>
      <c r="B12" s="25" t="s">
        <v>65</v>
      </c>
      <c r="C12" s="25" t="s">
        <v>126</v>
      </c>
      <c r="D12" s="25" t="s">
        <v>129</v>
      </c>
      <c r="E12" s="25" t="s">
        <v>11</v>
      </c>
      <c r="F12" s="26">
        <v>44738</v>
      </c>
      <c r="G12" s="29">
        <v>0.5</v>
      </c>
      <c r="H12" s="25" t="s">
        <v>128</v>
      </c>
      <c r="I12" s="25" t="s">
        <v>64</v>
      </c>
      <c r="J12" s="25">
        <v>30</v>
      </c>
      <c r="K12" s="28"/>
    </row>
    <row r="13" spans="1:13" ht="112.5" x14ac:dyDescent="0.25">
      <c r="A13" s="25">
        <v>11</v>
      </c>
      <c r="B13" s="25" t="s">
        <v>16</v>
      </c>
      <c r="C13" s="25" t="s">
        <v>66</v>
      </c>
      <c r="D13" s="25" t="s">
        <v>75</v>
      </c>
      <c r="E13" s="25" t="s">
        <v>11</v>
      </c>
      <c r="F13" s="26" t="s">
        <v>67</v>
      </c>
      <c r="G13" s="29" t="s">
        <v>68</v>
      </c>
      <c r="H13" s="25" t="s">
        <v>17</v>
      </c>
      <c r="I13" s="25" t="s">
        <v>389</v>
      </c>
      <c r="J13" s="25">
        <v>30</v>
      </c>
      <c r="K13" s="28"/>
    </row>
    <row r="14" spans="1:13" ht="131.25" x14ac:dyDescent="0.25">
      <c r="A14" s="25">
        <v>12</v>
      </c>
      <c r="B14" s="25" t="s">
        <v>65</v>
      </c>
      <c r="C14" s="25" t="s">
        <v>135</v>
      </c>
      <c r="D14" s="25" t="s">
        <v>136</v>
      </c>
      <c r="E14" s="25" t="s">
        <v>11</v>
      </c>
      <c r="F14" s="26">
        <v>44738</v>
      </c>
      <c r="G14" s="29">
        <v>0.75</v>
      </c>
      <c r="H14" s="25" t="s">
        <v>128</v>
      </c>
      <c r="I14" s="25" t="s">
        <v>64</v>
      </c>
      <c r="J14" s="25">
        <v>30</v>
      </c>
      <c r="K14" s="28"/>
    </row>
    <row r="15" spans="1:13" ht="168.75" x14ac:dyDescent="0.25">
      <c r="A15" s="25">
        <v>13</v>
      </c>
      <c r="B15" s="25" t="s">
        <v>71</v>
      </c>
      <c r="C15" s="25" t="s">
        <v>94</v>
      </c>
      <c r="D15" s="25" t="s">
        <v>95</v>
      </c>
      <c r="E15" s="25" t="s">
        <v>11</v>
      </c>
      <c r="F15" s="26">
        <v>44739</v>
      </c>
      <c r="G15" s="29" t="s">
        <v>35</v>
      </c>
      <c r="H15" s="25" t="s">
        <v>96</v>
      </c>
      <c r="I15" s="25" t="s">
        <v>97</v>
      </c>
      <c r="J15" s="25">
        <v>10</v>
      </c>
      <c r="K15" s="28"/>
    </row>
    <row r="16" spans="1:13" ht="93.75" x14ac:dyDescent="0.25">
      <c r="A16" s="25">
        <v>14</v>
      </c>
      <c r="B16" s="25" t="s">
        <v>19</v>
      </c>
      <c r="C16" s="25" t="s">
        <v>362</v>
      </c>
      <c r="D16" s="25" t="s">
        <v>363</v>
      </c>
      <c r="E16" s="25" t="s">
        <v>40</v>
      </c>
      <c r="F16" s="26" t="s">
        <v>364</v>
      </c>
      <c r="G16" s="29"/>
      <c r="H16" s="24" t="s">
        <v>365</v>
      </c>
      <c r="I16" s="25" t="s">
        <v>147</v>
      </c>
      <c r="J16" s="25">
        <v>70</v>
      </c>
      <c r="K16" s="28"/>
    </row>
    <row r="17" spans="1:13" ht="112.5" x14ac:dyDescent="0.25">
      <c r="A17" s="25">
        <v>15</v>
      </c>
      <c r="B17" s="25" t="s">
        <v>18</v>
      </c>
      <c r="C17" s="25" t="s">
        <v>87</v>
      </c>
      <c r="D17" s="25" t="s">
        <v>84</v>
      </c>
      <c r="E17" s="25" t="s">
        <v>11</v>
      </c>
      <c r="F17" s="26">
        <v>44739</v>
      </c>
      <c r="G17" s="29" t="s">
        <v>36</v>
      </c>
      <c r="H17" s="25" t="s">
        <v>85</v>
      </c>
      <c r="I17" s="25" t="s">
        <v>86</v>
      </c>
      <c r="J17" s="25">
        <v>150</v>
      </c>
      <c r="K17" s="28"/>
    </row>
    <row r="18" spans="1:13" ht="150" x14ac:dyDescent="0.25">
      <c r="A18" s="25">
        <v>16</v>
      </c>
      <c r="B18" s="25" t="s">
        <v>12</v>
      </c>
      <c r="C18" s="25" t="s">
        <v>98</v>
      </c>
      <c r="D18" s="25" t="s">
        <v>99</v>
      </c>
      <c r="E18" s="25" t="s">
        <v>11</v>
      </c>
      <c r="F18" s="26">
        <v>44740</v>
      </c>
      <c r="G18" s="29" t="s">
        <v>37</v>
      </c>
      <c r="H18" s="25" t="s">
        <v>100</v>
      </c>
      <c r="I18" s="25" t="s">
        <v>101</v>
      </c>
      <c r="J18" s="25">
        <v>15</v>
      </c>
      <c r="K18" s="28"/>
    </row>
    <row r="19" spans="1:13" ht="93.75" x14ac:dyDescent="0.25">
      <c r="A19" s="25">
        <v>17</v>
      </c>
      <c r="B19" s="25" t="s">
        <v>19</v>
      </c>
      <c r="C19" s="25" t="s">
        <v>366</v>
      </c>
      <c r="D19" s="25" t="s">
        <v>137</v>
      </c>
      <c r="E19" s="25" t="s">
        <v>11</v>
      </c>
      <c r="F19" s="26">
        <v>44740</v>
      </c>
      <c r="G19" s="29" t="s">
        <v>36</v>
      </c>
      <c r="H19" s="24" t="s">
        <v>367</v>
      </c>
      <c r="I19" s="25" t="s">
        <v>147</v>
      </c>
      <c r="J19" s="25">
        <v>20</v>
      </c>
      <c r="K19" s="28"/>
    </row>
    <row r="20" spans="1:13" ht="187.5" x14ac:dyDescent="0.25">
      <c r="A20" s="25">
        <v>18</v>
      </c>
      <c r="B20" s="25" t="s">
        <v>18</v>
      </c>
      <c r="C20" s="25" t="s">
        <v>124</v>
      </c>
      <c r="D20" s="25" t="s">
        <v>125</v>
      </c>
      <c r="E20" s="25" t="s">
        <v>11</v>
      </c>
      <c r="F20" s="26">
        <v>44741</v>
      </c>
      <c r="G20" s="29" t="s">
        <v>38</v>
      </c>
      <c r="H20" s="25" t="s">
        <v>123</v>
      </c>
      <c r="I20" s="25" t="s">
        <v>144</v>
      </c>
      <c r="J20" s="25">
        <v>30</v>
      </c>
      <c r="K20" s="28"/>
    </row>
    <row r="21" spans="1:13" ht="93.75" x14ac:dyDescent="0.25">
      <c r="A21" s="25">
        <v>19</v>
      </c>
      <c r="B21" s="25" t="s">
        <v>18</v>
      </c>
      <c r="C21" s="25" t="s">
        <v>102</v>
      </c>
      <c r="D21" s="25" t="s">
        <v>103</v>
      </c>
      <c r="E21" s="25" t="s">
        <v>11</v>
      </c>
      <c r="F21" s="26">
        <v>44741</v>
      </c>
      <c r="G21" s="29" t="s">
        <v>104</v>
      </c>
      <c r="H21" s="25" t="s">
        <v>105</v>
      </c>
      <c r="I21" s="25" t="s">
        <v>106</v>
      </c>
      <c r="J21" s="25">
        <v>20</v>
      </c>
      <c r="K21" s="28"/>
    </row>
    <row r="22" spans="1:13" ht="187.5" x14ac:dyDescent="0.25">
      <c r="A22" s="25">
        <v>20</v>
      </c>
      <c r="B22" s="25" t="s">
        <v>71</v>
      </c>
      <c r="C22" s="25" t="s">
        <v>107</v>
      </c>
      <c r="D22" s="25" t="s">
        <v>108</v>
      </c>
      <c r="E22" s="25" t="s">
        <v>11</v>
      </c>
      <c r="F22" s="26">
        <v>44741</v>
      </c>
      <c r="G22" s="29" t="s">
        <v>37</v>
      </c>
      <c r="H22" s="25" t="s">
        <v>109</v>
      </c>
      <c r="I22" s="25" t="s">
        <v>101</v>
      </c>
      <c r="J22" s="25">
        <v>15</v>
      </c>
      <c r="K22" s="28"/>
    </row>
    <row r="23" spans="1:13" ht="93.75" x14ac:dyDescent="0.25">
      <c r="A23" s="25">
        <v>21</v>
      </c>
      <c r="B23" s="25" t="s">
        <v>15</v>
      </c>
      <c r="C23" s="25" t="s">
        <v>110</v>
      </c>
      <c r="D23" s="25" t="s">
        <v>111</v>
      </c>
      <c r="E23" s="25" t="s">
        <v>11</v>
      </c>
      <c r="F23" s="26">
        <v>44741</v>
      </c>
      <c r="G23" s="29" t="s">
        <v>112</v>
      </c>
      <c r="H23" s="25" t="s">
        <v>42</v>
      </c>
      <c r="I23" s="25" t="s">
        <v>43</v>
      </c>
      <c r="J23" s="25">
        <v>20</v>
      </c>
      <c r="K23" s="28"/>
    </row>
    <row r="24" spans="1:13" ht="131.25" x14ac:dyDescent="0.25">
      <c r="A24" s="25">
        <v>22</v>
      </c>
      <c r="B24" s="25" t="s">
        <v>71</v>
      </c>
      <c r="C24" s="25" t="s">
        <v>116</v>
      </c>
      <c r="D24" s="25" t="s">
        <v>117</v>
      </c>
      <c r="E24" s="25" t="s">
        <v>11</v>
      </c>
      <c r="F24" s="26">
        <v>44742</v>
      </c>
      <c r="G24" s="29" t="s">
        <v>38</v>
      </c>
      <c r="H24" s="25" t="s">
        <v>118</v>
      </c>
      <c r="I24" s="25" t="s">
        <v>119</v>
      </c>
      <c r="J24" s="25">
        <v>15</v>
      </c>
      <c r="K24" s="28"/>
    </row>
    <row r="25" spans="1:13" ht="93.75" x14ac:dyDescent="0.25">
      <c r="A25" s="25">
        <v>23</v>
      </c>
      <c r="B25" s="25" t="s">
        <v>15</v>
      </c>
      <c r="C25" s="25" t="s">
        <v>113</v>
      </c>
      <c r="D25" s="25" t="s">
        <v>114</v>
      </c>
      <c r="E25" s="25" t="s">
        <v>11</v>
      </c>
      <c r="F25" s="26">
        <v>44742</v>
      </c>
      <c r="G25" s="23" t="s">
        <v>122</v>
      </c>
      <c r="H25" s="25" t="s">
        <v>42</v>
      </c>
      <c r="I25" s="25" t="s">
        <v>115</v>
      </c>
      <c r="J25" s="25">
        <v>15</v>
      </c>
      <c r="K25" s="28"/>
    </row>
    <row r="26" spans="1:13" ht="75" x14ac:dyDescent="0.25">
      <c r="A26" s="25">
        <v>24</v>
      </c>
      <c r="B26" s="25" t="s">
        <v>50</v>
      </c>
      <c r="C26" s="25" t="s">
        <v>138</v>
      </c>
      <c r="D26" s="25" t="s">
        <v>89</v>
      </c>
      <c r="E26" s="25" t="s">
        <v>40</v>
      </c>
      <c r="F26" s="26" t="s">
        <v>90</v>
      </c>
      <c r="G26" s="29" t="s">
        <v>34</v>
      </c>
      <c r="H26" s="25" t="s">
        <v>51</v>
      </c>
      <c r="I26" s="25" t="s">
        <v>52</v>
      </c>
      <c r="J26" s="25">
        <v>85</v>
      </c>
      <c r="K26" s="28"/>
      <c r="L26" s="32"/>
      <c r="M26" s="32"/>
    </row>
    <row r="27" spans="1:13" ht="131.25" x14ac:dyDescent="0.25">
      <c r="A27" s="25">
        <v>25</v>
      </c>
      <c r="B27" s="25" t="s">
        <v>16</v>
      </c>
      <c r="C27" s="25" t="s">
        <v>120</v>
      </c>
      <c r="D27" s="25" t="s">
        <v>72</v>
      </c>
      <c r="E27" s="25" t="s">
        <v>11</v>
      </c>
      <c r="F27" s="26">
        <v>44742</v>
      </c>
      <c r="G27" s="29" t="s">
        <v>36</v>
      </c>
      <c r="H27" s="25" t="s">
        <v>139</v>
      </c>
      <c r="I27" s="25" t="s">
        <v>41</v>
      </c>
      <c r="J27" s="25">
        <v>30</v>
      </c>
      <c r="K27" s="28"/>
    </row>
    <row r="28" spans="1:13" ht="93.75" x14ac:dyDescent="0.25">
      <c r="A28" s="25">
        <v>26</v>
      </c>
      <c r="B28" s="25" t="s">
        <v>13</v>
      </c>
      <c r="C28" s="25" t="s">
        <v>370</v>
      </c>
      <c r="D28" s="25" t="s">
        <v>371</v>
      </c>
      <c r="E28" s="25" t="s">
        <v>11</v>
      </c>
      <c r="F28" s="26">
        <v>44743</v>
      </c>
      <c r="G28" s="29">
        <v>0.79166666666666663</v>
      </c>
      <c r="H28" s="25" t="s">
        <v>372</v>
      </c>
      <c r="I28" s="25" t="s">
        <v>134</v>
      </c>
      <c r="J28" s="70">
        <v>12</v>
      </c>
      <c r="K28" s="28"/>
    </row>
    <row r="29" spans="1:13" ht="206.25" x14ac:dyDescent="0.25">
      <c r="A29" s="25">
        <v>27</v>
      </c>
      <c r="B29" s="34" t="s">
        <v>19</v>
      </c>
      <c r="C29" s="34" t="s">
        <v>153</v>
      </c>
      <c r="D29" s="25" t="s">
        <v>154</v>
      </c>
      <c r="E29" s="25" t="s">
        <v>11</v>
      </c>
      <c r="F29" s="37">
        <v>44743</v>
      </c>
      <c r="G29" s="35" t="s">
        <v>155</v>
      </c>
      <c r="H29" s="25" t="s">
        <v>156</v>
      </c>
      <c r="I29" s="25" t="s">
        <v>157</v>
      </c>
      <c r="J29" s="36">
        <v>15</v>
      </c>
      <c r="K29" s="28"/>
    </row>
    <row r="30" spans="1:13" ht="93.75" x14ac:dyDescent="0.25">
      <c r="A30" s="25">
        <v>28</v>
      </c>
      <c r="B30" s="25" t="s">
        <v>12</v>
      </c>
      <c r="C30" s="25" t="s">
        <v>339</v>
      </c>
      <c r="D30" s="25" t="s">
        <v>340</v>
      </c>
      <c r="E30" s="25" t="s">
        <v>11</v>
      </c>
      <c r="F30" s="26">
        <v>44743</v>
      </c>
      <c r="G30" s="29" t="s">
        <v>36</v>
      </c>
      <c r="H30" s="25" t="s">
        <v>380</v>
      </c>
      <c r="I30" s="25" t="s">
        <v>377</v>
      </c>
      <c r="J30" s="25">
        <v>10</v>
      </c>
      <c r="K30" s="28"/>
    </row>
    <row r="31" spans="1:13" ht="112.5" x14ac:dyDescent="0.25">
      <c r="A31" s="25">
        <v>29</v>
      </c>
      <c r="B31" s="25" t="s">
        <v>50</v>
      </c>
      <c r="C31" s="25" t="s">
        <v>91</v>
      </c>
      <c r="D31" s="25" t="s">
        <v>92</v>
      </c>
      <c r="E31" s="25" t="s">
        <v>40</v>
      </c>
      <c r="F31" s="26" t="s">
        <v>93</v>
      </c>
      <c r="G31" s="29" t="s">
        <v>34</v>
      </c>
      <c r="H31" s="25" t="s">
        <v>51</v>
      </c>
      <c r="I31" s="25" t="s">
        <v>52</v>
      </c>
      <c r="J31" s="25">
        <v>100</v>
      </c>
      <c r="K31" s="28"/>
      <c r="L31" s="32"/>
      <c r="M31" s="32"/>
    </row>
    <row r="32" spans="1:13" ht="93.75" x14ac:dyDescent="0.25">
      <c r="A32" s="25">
        <v>30</v>
      </c>
      <c r="B32" s="25" t="s">
        <v>18</v>
      </c>
      <c r="C32" s="25" t="s">
        <v>73</v>
      </c>
      <c r="D32" s="25" t="s">
        <v>59</v>
      </c>
      <c r="E32" s="25" t="s">
        <v>11</v>
      </c>
      <c r="F32" s="26">
        <v>44744</v>
      </c>
      <c r="G32" s="29" t="s">
        <v>121</v>
      </c>
      <c r="H32" s="25" t="s">
        <v>303</v>
      </c>
      <c r="I32" s="25" t="s">
        <v>308</v>
      </c>
      <c r="J32" s="25">
        <v>100</v>
      </c>
      <c r="K32" s="33"/>
    </row>
    <row r="33" spans="1:11" ht="75" x14ac:dyDescent="0.25">
      <c r="A33" s="25">
        <v>31</v>
      </c>
      <c r="B33" s="25" t="s">
        <v>15</v>
      </c>
      <c r="C33" s="25" t="s">
        <v>77</v>
      </c>
      <c r="D33" s="25" t="s">
        <v>78</v>
      </c>
      <c r="E33" s="25" t="s">
        <v>11</v>
      </c>
      <c r="F33" s="26">
        <v>44744</v>
      </c>
      <c r="G33" s="29" t="s">
        <v>21</v>
      </c>
      <c r="H33" s="25" t="s">
        <v>79</v>
      </c>
      <c r="I33" s="25" t="s">
        <v>143</v>
      </c>
      <c r="J33" s="25">
        <v>15</v>
      </c>
      <c r="K33" s="28"/>
    </row>
    <row r="34" spans="1:11" ht="93.75" x14ac:dyDescent="0.25">
      <c r="A34" s="25">
        <v>32</v>
      </c>
      <c r="B34" s="25" t="s">
        <v>18</v>
      </c>
      <c r="C34" s="24" t="s">
        <v>295</v>
      </c>
      <c r="D34" s="24" t="s">
        <v>296</v>
      </c>
      <c r="E34" s="25" t="s">
        <v>11</v>
      </c>
      <c r="F34" s="44">
        <v>44744</v>
      </c>
      <c r="G34" s="49">
        <v>0.75</v>
      </c>
      <c r="H34" s="25" t="s">
        <v>304</v>
      </c>
      <c r="I34" s="25" t="s">
        <v>308</v>
      </c>
      <c r="J34" s="25">
        <v>50</v>
      </c>
      <c r="K34" s="33"/>
    </row>
    <row r="35" spans="1:11" ht="150" x14ac:dyDescent="0.25">
      <c r="A35" s="25">
        <v>33</v>
      </c>
      <c r="B35" s="34" t="s">
        <v>10</v>
      </c>
      <c r="C35" s="34" t="s">
        <v>163</v>
      </c>
      <c r="D35" s="25" t="s">
        <v>164</v>
      </c>
      <c r="E35" s="25" t="s">
        <v>11</v>
      </c>
      <c r="F35" s="37">
        <v>44744</v>
      </c>
      <c r="G35" s="33" t="s">
        <v>165</v>
      </c>
      <c r="H35" s="25" t="s">
        <v>166</v>
      </c>
      <c r="I35" s="25" t="s">
        <v>167</v>
      </c>
      <c r="J35" s="36">
        <v>20</v>
      </c>
      <c r="K35" s="28"/>
    </row>
    <row r="36" spans="1:11" ht="206.25" x14ac:dyDescent="0.25">
      <c r="A36" s="25">
        <v>34</v>
      </c>
      <c r="B36" s="34" t="s">
        <v>10</v>
      </c>
      <c r="C36" s="34" t="s">
        <v>158</v>
      </c>
      <c r="D36" s="25" t="s">
        <v>159</v>
      </c>
      <c r="E36" s="25" t="s">
        <v>11</v>
      </c>
      <c r="F36" s="37">
        <v>44744</v>
      </c>
      <c r="G36" s="35" t="s">
        <v>160</v>
      </c>
      <c r="H36" s="25" t="s">
        <v>161</v>
      </c>
      <c r="I36" s="25" t="s">
        <v>162</v>
      </c>
      <c r="J36" s="36">
        <v>20</v>
      </c>
      <c r="K36" s="28"/>
    </row>
    <row r="37" spans="1:11" ht="131.25" x14ac:dyDescent="0.25">
      <c r="A37" s="25">
        <v>35</v>
      </c>
      <c r="B37" s="25" t="s">
        <v>13</v>
      </c>
      <c r="C37" s="25" t="s">
        <v>335</v>
      </c>
      <c r="D37" s="25" t="s">
        <v>336</v>
      </c>
      <c r="E37" s="25" t="s">
        <v>40</v>
      </c>
      <c r="F37" s="26">
        <v>44744</v>
      </c>
      <c r="G37" s="29">
        <v>0.66666666666666663</v>
      </c>
      <c r="H37" s="25" t="s">
        <v>337</v>
      </c>
      <c r="I37" s="25" t="s">
        <v>338</v>
      </c>
      <c r="J37" s="25">
        <v>10</v>
      </c>
      <c r="K37" s="28"/>
    </row>
    <row r="38" spans="1:11" ht="93.75" x14ac:dyDescent="0.25">
      <c r="A38" s="25">
        <v>36</v>
      </c>
      <c r="B38" s="25" t="s">
        <v>18</v>
      </c>
      <c r="C38" s="25" t="s">
        <v>60</v>
      </c>
      <c r="D38" s="25" t="s">
        <v>61</v>
      </c>
      <c r="E38" s="25" t="s">
        <v>11</v>
      </c>
      <c r="F38" s="26" t="s">
        <v>294</v>
      </c>
      <c r="G38" s="29" t="s">
        <v>21</v>
      </c>
      <c r="H38" s="25" t="s">
        <v>305</v>
      </c>
      <c r="I38" s="25" t="s">
        <v>308</v>
      </c>
      <c r="J38" s="25">
        <v>50</v>
      </c>
      <c r="K38" s="33"/>
    </row>
    <row r="39" spans="1:11" ht="131.25" x14ac:dyDescent="0.25">
      <c r="A39" s="25">
        <v>37</v>
      </c>
      <c r="B39" s="25" t="s">
        <v>65</v>
      </c>
      <c r="C39" s="25" t="s">
        <v>126</v>
      </c>
      <c r="D39" s="25" t="s">
        <v>133</v>
      </c>
      <c r="E39" s="25" t="s">
        <v>11</v>
      </c>
      <c r="F39" s="26" t="s">
        <v>132</v>
      </c>
      <c r="G39" s="29">
        <v>0.5</v>
      </c>
      <c r="H39" s="25" t="s">
        <v>128</v>
      </c>
      <c r="I39" s="25" t="s">
        <v>64</v>
      </c>
      <c r="J39" s="25">
        <v>30</v>
      </c>
      <c r="K39" s="28"/>
    </row>
    <row r="40" spans="1:11" ht="131.25" x14ac:dyDescent="0.25">
      <c r="A40" s="25">
        <v>38</v>
      </c>
      <c r="B40" s="25" t="s">
        <v>65</v>
      </c>
      <c r="C40" s="25" t="s">
        <v>131</v>
      </c>
      <c r="D40" s="25" t="s">
        <v>130</v>
      </c>
      <c r="E40" s="25" t="s">
        <v>11</v>
      </c>
      <c r="F40" s="26">
        <v>44745</v>
      </c>
      <c r="G40" s="29">
        <v>0.41666666666666669</v>
      </c>
      <c r="H40" s="25" t="s">
        <v>128</v>
      </c>
      <c r="I40" s="25" t="s">
        <v>64</v>
      </c>
      <c r="J40" s="25">
        <v>25</v>
      </c>
      <c r="K40" s="28"/>
    </row>
    <row r="41" spans="1:11" ht="150" x14ac:dyDescent="0.25">
      <c r="A41" s="25">
        <v>39</v>
      </c>
      <c r="B41" s="25" t="s">
        <v>12</v>
      </c>
      <c r="C41" s="25" t="s">
        <v>140</v>
      </c>
      <c r="D41" s="25" t="s">
        <v>141</v>
      </c>
      <c r="E41" s="25" t="s">
        <v>11</v>
      </c>
      <c r="F41" s="26">
        <v>44745.625</v>
      </c>
      <c r="G41" s="30">
        <v>0.625</v>
      </c>
      <c r="H41" s="25" t="s">
        <v>142</v>
      </c>
      <c r="I41" s="25" t="s">
        <v>145</v>
      </c>
      <c r="J41" s="25">
        <v>25</v>
      </c>
      <c r="K41" s="28"/>
    </row>
    <row r="42" spans="1:11" ht="112.5" x14ac:dyDescent="0.25">
      <c r="A42" s="25">
        <v>40</v>
      </c>
      <c r="B42" s="25" t="s">
        <v>15</v>
      </c>
      <c r="C42" s="25" t="s">
        <v>80</v>
      </c>
      <c r="D42" s="25" t="s">
        <v>81</v>
      </c>
      <c r="E42" s="25" t="s">
        <v>11</v>
      </c>
      <c r="F42" s="26">
        <v>44745</v>
      </c>
      <c r="G42" s="29" t="s">
        <v>82</v>
      </c>
      <c r="H42" s="25" t="s">
        <v>83</v>
      </c>
      <c r="I42" s="25" t="s">
        <v>146</v>
      </c>
      <c r="J42" s="25">
        <v>100</v>
      </c>
      <c r="K42" s="28"/>
    </row>
    <row r="43" spans="1:11" ht="131.25" x14ac:dyDescent="0.25">
      <c r="A43" s="25">
        <v>41</v>
      </c>
      <c r="B43" s="25" t="s">
        <v>65</v>
      </c>
      <c r="C43" s="25" t="s">
        <v>131</v>
      </c>
      <c r="D43" s="25" t="s">
        <v>130</v>
      </c>
      <c r="E43" s="25" t="s">
        <v>11</v>
      </c>
      <c r="F43" s="26">
        <v>44745</v>
      </c>
      <c r="G43" s="29">
        <v>0.41666666666666669</v>
      </c>
      <c r="H43" s="25" t="s">
        <v>128</v>
      </c>
      <c r="I43" s="25" t="s">
        <v>64</v>
      </c>
      <c r="J43" s="25">
        <v>25</v>
      </c>
      <c r="K43" s="28"/>
    </row>
    <row r="44" spans="1:11" ht="150" x14ac:dyDescent="0.25">
      <c r="A44" s="25">
        <v>42</v>
      </c>
      <c r="B44" s="25" t="s">
        <v>12</v>
      </c>
      <c r="C44" s="25" t="s">
        <v>140</v>
      </c>
      <c r="D44" s="25" t="s">
        <v>141</v>
      </c>
      <c r="E44" s="25" t="s">
        <v>11</v>
      </c>
      <c r="F44" s="26">
        <v>44745</v>
      </c>
      <c r="G44" s="30">
        <v>0.625</v>
      </c>
      <c r="H44" s="25" t="s">
        <v>142</v>
      </c>
      <c r="I44" s="25" t="s">
        <v>145</v>
      </c>
      <c r="J44" s="25">
        <v>25</v>
      </c>
      <c r="K44" s="28"/>
    </row>
    <row r="45" spans="1:11" ht="112.5" x14ac:dyDescent="0.25">
      <c r="A45" s="25">
        <v>43</v>
      </c>
      <c r="B45" s="25" t="s">
        <v>15</v>
      </c>
      <c r="C45" s="25" t="s">
        <v>80</v>
      </c>
      <c r="D45" s="25" t="s">
        <v>81</v>
      </c>
      <c r="E45" s="25" t="s">
        <v>11</v>
      </c>
      <c r="F45" s="26">
        <v>44745</v>
      </c>
      <c r="G45" s="29" t="s">
        <v>82</v>
      </c>
      <c r="H45" s="25" t="s">
        <v>83</v>
      </c>
      <c r="I45" s="25" t="s">
        <v>146</v>
      </c>
      <c r="J45" s="25">
        <v>100</v>
      </c>
      <c r="K45" s="28"/>
    </row>
    <row r="46" spans="1:11" ht="93.75" x14ac:dyDescent="0.25">
      <c r="A46" s="25">
        <v>44</v>
      </c>
      <c r="B46" s="25" t="s">
        <v>18</v>
      </c>
      <c r="C46" s="24" t="s">
        <v>297</v>
      </c>
      <c r="D46" s="33" t="s">
        <v>298</v>
      </c>
      <c r="E46" s="25" t="s">
        <v>40</v>
      </c>
      <c r="F46" s="44">
        <v>44746</v>
      </c>
      <c r="G46" s="49">
        <v>0.58333333333333337</v>
      </c>
      <c r="H46" s="25" t="s">
        <v>306</v>
      </c>
      <c r="I46" s="25" t="s">
        <v>308</v>
      </c>
      <c r="J46" s="25">
        <v>30</v>
      </c>
      <c r="K46" s="33"/>
    </row>
    <row r="47" spans="1:11" ht="112.5" x14ac:dyDescent="0.25">
      <c r="A47" s="25">
        <v>45</v>
      </c>
      <c r="B47" s="52" t="s">
        <v>12</v>
      </c>
      <c r="C47" s="52" t="s">
        <v>341</v>
      </c>
      <c r="D47" s="52" t="s">
        <v>342</v>
      </c>
      <c r="E47" s="25" t="s">
        <v>11</v>
      </c>
      <c r="F47" s="53">
        <v>44746</v>
      </c>
      <c r="G47" s="54" t="s">
        <v>254</v>
      </c>
      <c r="H47" s="52" t="s">
        <v>379</v>
      </c>
      <c r="I47" s="25" t="s">
        <v>377</v>
      </c>
      <c r="J47" s="52">
        <v>10</v>
      </c>
      <c r="K47" s="55"/>
    </row>
    <row r="48" spans="1:11" ht="200.25" customHeight="1" x14ac:dyDescent="0.25">
      <c r="A48" s="25">
        <v>46</v>
      </c>
      <c r="B48" s="25" t="s">
        <v>14</v>
      </c>
      <c r="C48" s="24" t="s">
        <v>269</v>
      </c>
      <c r="D48" s="40" t="s">
        <v>270</v>
      </c>
      <c r="E48" s="36" t="s">
        <v>11</v>
      </c>
      <c r="F48" s="41">
        <v>44747</v>
      </c>
      <c r="G48" s="42" t="s">
        <v>35</v>
      </c>
      <c r="H48" s="24" t="s">
        <v>271</v>
      </c>
      <c r="I48" s="24" t="s">
        <v>272</v>
      </c>
      <c r="J48" s="24">
        <v>30</v>
      </c>
      <c r="K48" s="24"/>
    </row>
    <row r="49" spans="1:11" ht="112.5" x14ac:dyDescent="0.25">
      <c r="A49" s="25">
        <v>47</v>
      </c>
      <c r="B49" s="52" t="s">
        <v>18</v>
      </c>
      <c r="C49" s="52" t="s">
        <v>344</v>
      </c>
      <c r="D49" s="52" t="s">
        <v>345</v>
      </c>
      <c r="E49" s="25" t="s">
        <v>11</v>
      </c>
      <c r="F49" s="53">
        <v>44747</v>
      </c>
      <c r="G49" s="54" t="s">
        <v>36</v>
      </c>
      <c r="H49" s="52" t="s">
        <v>376</v>
      </c>
      <c r="I49" s="52" t="s">
        <v>377</v>
      </c>
      <c r="J49" s="52">
        <v>15</v>
      </c>
      <c r="K49" s="55"/>
    </row>
    <row r="50" spans="1:11" ht="93.75" x14ac:dyDescent="0.25">
      <c r="A50" s="25">
        <v>48</v>
      </c>
      <c r="B50" s="25" t="s">
        <v>10</v>
      </c>
      <c r="C50" s="25" t="s">
        <v>252</v>
      </c>
      <c r="D50" s="25" t="s">
        <v>253</v>
      </c>
      <c r="E50" s="25" t="s">
        <v>11</v>
      </c>
      <c r="F50" s="26">
        <v>44747</v>
      </c>
      <c r="G50" s="25" t="s">
        <v>254</v>
      </c>
      <c r="H50" s="25" t="s">
        <v>255</v>
      </c>
      <c r="I50" s="25" t="s">
        <v>256</v>
      </c>
      <c r="J50" s="25">
        <v>30</v>
      </c>
      <c r="K50" s="25"/>
    </row>
    <row r="51" spans="1:11" ht="112.5" x14ac:dyDescent="0.25">
      <c r="A51" s="25">
        <v>49</v>
      </c>
      <c r="B51" s="52" t="s">
        <v>16</v>
      </c>
      <c r="C51" s="52" t="s">
        <v>341</v>
      </c>
      <c r="D51" s="52" t="s">
        <v>343</v>
      </c>
      <c r="E51" s="25" t="s">
        <v>11</v>
      </c>
      <c r="F51" s="53">
        <v>44748.458333333336</v>
      </c>
      <c r="G51" s="54" t="s">
        <v>38</v>
      </c>
      <c r="H51" s="52" t="s">
        <v>386</v>
      </c>
      <c r="I51" s="52" t="s">
        <v>385</v>
      </c>
      <c r="J51" s="52">
        <v>15</v>
      </c>
      <c r="K51" s="55"/>
    </row>
    <row r="52" spans="1:11" ht="93.75" x14ac:dyDescent="0.25">
      <c r="A52" s="25">
        <v>50</v>
      </c>
      <c r="B52" s="25" t="s">
        <v>18</v>
      </c>
      <c r="C52" s="24" t="s">
        <v>297</v>
      </c>
      <c r="D52" s="33" t="s">
        <v>299</v>
      </c>
      <c r="E52" s="25" t="s">
        <v>40</v>
      </c>
      <c r="F52" s="44">
        <v>44748</v>
      </c>
      <c r="G52" s="49">
        <v>0.58333333333333337</v>
      </c>
      <c r="H52" s="25" t="s">
        <v>306</v>
      </c>
      <c r="I52" s="25" t="s">
        <v>308</v>
      </c>
      <c r="J52" s="25">
        <v>30</v>
      </c>
      <c r="K52" s="33"/>
    </row>
    <row r="53" spans="1:11" ht="168.75" x14ac:dyDescent="0.25">
      <c r="A53" s="25">
        <v>51</v>
      </c>
      <c r="B53" s="34" t="s">
        <v>16</v>
      </c>
      <c r="C53" s="34" t="s">
        <v>168</v>
      </c>
      <c r="D53" s="25" t="s">
        <v>169</v>
      </c>
      <c r="E53" s="25" t="s">
        <v>11</v>
      </c>
      <c r="F53" s="37">
        <v>44748</v>
      </c>
      <c r="G53" s="35" t="s">
        <v>160</v>
      </c>
      <c r="H53" s="25" t="s">
        <v>170</v>
      </c>
      <c r="I53" s="25" t="s">
        <v>171</v>
      </c>
      <c r="J53" s="36">
        <v>45</v>
      </c>
      <c r="K53" s="33"/>
    </row>
    <row r="54" spans="1:11" ht="93.75" x14ac:dyDescent="0.25">
      <c r="A54" s="25">
        <v>52</v>
      </c>
      <c r="B54" s="52" t="s">
        <v>50</v>
      </c>
      <c r="C54" s="52" t="s">
        <v>349</v>
      </c>
      <c r="D54" s="52" t="s">
        <v>350</v>
      </c>
      <c r="E54" s="25" t="s">
        <v>11</v>
      </c>
      <c r="F54" s="53">
        <v>44748</v>
      </c>
      <c r="G54" s="52" t="s">
        <v>36</v>
      </c>
      <c r="H54" s="52" t="s">
        <v>360</v>
      </c>
      <c r="I54" s="52" t="s">
        <v>361</v>
      </c>
      <c r="J54" s="52">
        <v>15</v>
      </c>
      <c r="K54" s="52"/>
    </row>
    <row r="55" spans="1:11" ht="112.5" x14ac:dyDescent="0.25">
      <c r="A55" s="25">
        <v>53</v>
      </c>
      <c r="B55" s="52" t="s">
        <v>16</v>
      </c>
      <c r="C55" s="52" t="s">
        <v>346</v>
      </c>
      <c r="D55" s="52" t="s">
        <v>345</v>
      </c>
      <c r="E55" s="25" t="s">
        <v>11</v>
      </c>
      <c r="F55" s="53">
        <v>44748</v>
      </c>
      <c r="G55" s="54" t="s">
        <v>254</v>
      </c>
      <c r="H55" s="52" t="s">
        <v>387</v>
      </c>
      <c r="I55" s="52" t="s">
        <v>385</v>
      </c>
      <c r="J55" s="52">
        <v>20</v>
      </c>
      <c r="K55" s="55"/>
    </row>
    <row r="56" spans="1:11" ht="187.5" x14ac:dyDescent="0.25">
      <c r="A56" s="25">
        <v>54</v>
      </c>
      <c r="B56" s="34" t="s">
        <v>14</v>
      </c>
      <c r="C56" s="34" t="s">
        <v>172</v>
      </c>
      <c r="D56" s="25" t="s">
        <v>173</v>
      </c>
      <c r="E56" s="25" t="s">
        <v>11</v>
      </c>
      <c r="F56" s="37">
        <v>44748</v>
      </c>
      <c r="G56" s="35" t="s">
        <v>174</v>
      </c>
      <c r="H56" s="25" t="s">
        <v>175</v>
      </c>
      <c r="I56" s="25" t="s">
        <v>176</v>
      </c>
      <c r="J56" s="36">
        <v>25</v>
      </c>
      <c r="K56" s="33"/>
    </row>
    <row r="57" spans="1:11" ht="131.25" x14ac:dyDescent="0.25">
      <c r="A57" s="25">
        <v>55</v>
      </c>
      <c r="B57" s="25" t="s">
        <v>19</v>
      </c>
      <c r="C57" s="25" t="s">
        <v>373</v>
      </c>
      <c r="D57" s="24" t="s">
        <v>374</v>
      </c>
      <c r="E57" s="25" t="s">
        <v>11</v>
      </c>
      <c r="F57" s="26">
        <v>44749</v>
      </c>
      <c r="G57" s="30">
        <v>0.41666666666666669</v>
      </c>
      <c r="H57" s="24" t="s">
        <v>375</v>
      </c>
      <c r="I57" s="25" t="s">
        <v>147</v>
      </c>
      <c r="J57" s="25">
        <v>20</v>
      </c>
      <c r="K57" s="28"/>
    </row>
    <row r="58" spans="1:11" ht="75" x14ac:dyDescent="0.25">
      <c r="A58" s="25">
        <v>56</v>
      </c>
      <c r="B58" s="25" t="s">
        <v>13</v>
      </c>
      <c r="C58" s="25" t="s">
        <v>330</v>
      </c>
      <c r="D58" s="25" t="s">
        <v>329</v>
      </c>
      <c r="E58" s="25" t="s">
        <v>11</v>
      </c>
      <c r="F58" s="26" t="s">
        <v>328</v>
      </c>
      <c r="G58" s="29" t="s">
        <v>38</v>
      </c>
      <c r="H58" s="25" t="s">
        <v>325</v>
      </c>
      <c r="I58" s="25" t="s">
        <v>324</v>
      </c>
      <c r="J58" s="25">
        <v>25</v>
      </c>
      <c r="K58" s="28"/>
    </row>
    <row r="59" spans="1:11" ht="187.5" x14ac:dyDescent="0.25">
      <c r="A59" s="25">
        <v>57</v>
      </c>
      <c r="B59" s="34" t="s">
        <v>13</v>
      </c>
      <c r="C59" s="34" t="s">
        <v>177</v>
      </c>
      <c r="D59" s="25" t="s">
        <v>178</v>
      </c>
      <c r="E59" s="25" t="s">
        <v>11</v>
      </c>
      <c r="F59" s="37">
        <v>44749</v>
      </c>
      <c r="G59" s="35" t="s">
        <v>179</v>
      </c>
      <c r="H59" s="25" t="s">
        <v>180</v>
      </c>
      <c r="I59" s="25" t="s">
        <v>181</v>
      </c>
      <c r="J59" s="36">
        <v>35</v>
      </c>
      <c r="K59" s="33"/>
    </row>
    <row r="60" spans="1:11" ht="187.5" x14ac:dyDescent="0.25">
      <c r="A60" s="25">
        <v>58</v>
      </c>
      <c r="B60" s="34" t="s">
        <v>13</v>
      </c>
      <c r="C60" s="34" t="s">
        <v>182</v>
      </c>
      <c r="D60" s="25" t="s">
        <v>183</v>
      </c>
      <c r="E60" s="25" t="s">
        <v>11</v>
      </c>
      <c r="F60" s="37">
        <v>44749</v>
      </c>
      <c r="G60" s="33" t="s">
        <v>165</v>
      </c>
      <c r="H60" s="25" t="s">
        <v>184</v>
      </c>
      <c r="I60" s="25" t="s">
        <v>185</v>
      </c>
      <c r="J60" s="36">
        <v>45</v>
      </c>
      <c r="K60" s="33"/>
    </row>
    <row r="61" spans="1:11" ht="168.75" x14ac:dyDescent="0.25">
      <c r="A61" s="25">
        <v>59</v>
      </c>
      <c r="B61" s="34" t="s">
        <v>13</v>
      </c>
      <c r="C61" s="34" t="s">
        <v>186</v>
      </c>
      <c r="D61" s="25" t="s">
        <v>187</v>
      </c>
      <c r="E61" s="25" t="s">
        <v>11</v>
      </c>
      <c r="F61" s="37">
        <v>44749</v>
      </c>
      <c r="G61" s="35" t="s">
        <v>160</v>
      </c>
      <c r="H61" s="25" t="s">
        <v>188</v>
      </c>
      <c r="I61" s="25" t="s">
        <v>189</v>
      </c>
      <c r="J61" s="36">
        <v>30</v>
      </c>
      <c r="K61" s="33"/>
    </row>
    <row r="62" spans="1:11" ht="187.5" x14ac:dyDescent="0.25">
      <c r="A62" s="25">
        <v>60</v>
      </c>
      <c r="B62" s="52" t="s">
        <v>16</v>
      </c>
      <c r="C62" s="52" t="s">
        <v>347</v>
      </c>
      <c r="D62" s="52" t="s">
        <v>348</v>
      </c>
      <c r="E62" s="25" t="s">
        <v>11</v>
      </c>
      <c r="F62" s="53">
        <v>44749</v>
      </c>
      <c r="G62" s="54" t="s">
        <v>36</v>
      </c>
      <c r="H62" s="52" t="s">
        <v>388</v>
      </c>
      <c r="I62" s="52" t="s">
        <v>385</v>
      </c>
      <c r="J62" s="52">
        <v>50</v>
      </c>
      <c r="K62" s="55"/>
    </row>
    <row r="63" spans="1:11" s="47" customFormat="1" ht="93.75" x14ac:dyDescent="0.25">
      <c r="A63" s="25">
        <v>61</v>
      </c>
      <c r="B63" s="24" t="s">
        <v>16</v>
      </c>
      <c r="C63" s="24" t="s">
        <v>287</v>
      </c>
      <c r="D63" s="24" t="s">
        <v>288</v>
      </c>
      <c r="E63" s="33" t="s">
        <v>11</v>
      </c>
      <c r="F63" s="48">
        <v>44749</v>
      </c>
      <c r="G63" s="33" t="s">
        <v>36</v>
      </c>
      <c r="H63" s="25" t="s">
        <v>289</v>
      </c>
      <c r="I63" s="25" t="s">
        <v>290</v>
      </c>
      <c r="J63" s="33">
        <v>30</v>
      </c>
      <c r="K63" s="33" t="s">
        <v>291</v>
      </c>
    </row>
    <row r="64" spans="1:11" ht="187.5" x14ac:dyDescent="0.25">
      <c r="A64" s="25">
        <v>62</v>
      </c>
      <c r="B64" s="34" t="s">
        <v>12</v>
      </c>
      <c r="C64" s="34" t="s">
        <v>191</v>
      </c>
      <c r="D64" s="25" t="s">
        <v>192</v>
      </c>
      <c r="E64" s="25" t="s">
        <v>11</v>
      </c>
      <c r="F64" s="37">
        <v>44749</v>
      </c>
      <c r="G64" s="35" t="s">
        <v>190</v>
      </c>
      <c r="H64" s="25" t="s">
        <v>193</v>
      </c>
      <c r="I64" s="25" t="s">
        <v>194</v>
      </c>
      <c r="J64" s="36">
        <v>15</v>
      </c>
      <c r="K64" s="33"/>
    </row>
    <row r="65" spans="1:11" ht="75" x14ac:dyDescent="0.25">
      <c r="A65" s="25">
        <v>63</v>
      </c>
      <c r="B65" s="25" t="s">
        <v>14</v>
      </c>
      <c r="C65" s="43" t="s">
        <v>273</v>
      </c>
      <c r="D65" s="24" t="s">
        <v>274</v>
      </c>
      <c r="E65" s="36" t="s">
        <v>11</v>
      </c>
      <c r="F65" s="44">
        <v>44749</v>
      </c>
      <c r="G65" s="29" t="s">
        <v>68</v>
      </c>
      <c r="H65" s="43" t="s">
        <v>276</v>
      </c>
      <c r="I65" s="43" t="s">
        <v>277</v>
      </c>
      <c r="J65" s="25">
        <v>15</v>
      </c>
      <c r="K65" s="25"/>
    </row>
    <row r="66" spans="1:11" ht="93.75" x14ac:dyDescent="0.25">
      <c r="A66" s="25">
        <v>64</v>
      </c>
      <c r="B66" s="25" t="s">
        <v>13</v>
      </c>
      <c r="C66" s="25" t="s">
        <v>334</v>
      </c>
      <c r="D66" s="25" t="s">
        <v>333</v>
      </c>
      <c r="E66" s="25" t="s">
        <v>11</v>
      </c>
      <c r="F66" s="26">
        <v>44749</v>
      </c>
      <c r="G66" s="29" t="s">
        <v>150</v>
      </c>
      <c r="H66" s="25" t="s">
        <v>332</v>
      </c>
      <c r="I66" s="25" t="s">
        <v>331</v>
      </c>
      <c r="J66" s="25">
        <v>50</v>
      </c>
      <c r="K66" s="28"/>
    </row>
    <row r="67" spans="1:11" ht="131.25" x14ac:dyDescent="0.25">
      <c r="A67" s="25">
        <v>65</v>
      </c>
      <c r="B67" s="25" t="s">
        <v>13</v>
      </c>
      <c r="C67" s="25" t="s">
        <v>327</v>
      </c>
      <c r="D67" s="25" t="s">
        <v>326</v>
      </c>
      <c r="E67" s="25" t="s">
        <v>11</v>
      </c>
      <c r="F67" s="26">
        <v>44750</v>
      </c>
      <c r="G67" s="29" t="s">
        <v>34</v>
      </c>
      <c r="H67" s="25" t="s">
        <v>325</v>
      </c>
      <c r="I67" s="25" t="s">
        <v>324</v>
      </c>
      <c r="J67" s="25">
        <v>20</v>
      </c>
      <c r="K67" s="28"/>
    </row>
    <row r="68" spans="1:11" ht="187.5" x14ac:dyDescent="0.25">
      <c r="A68" s="25">
        <v>66</v>
      </c>
      <c r="B68" s="34" t="s">
        <v>18</v>
      </c>
      <c r="C68" s="34" t="s">
        <v>196</v>
      </c>
      <c r="D68" s="25" t="s">
        <v>197</v>
      </c>
      <c r="E68" s="25" t="s">
        <v>11</v>
      </c>
      <c r="F68" s="37">
        <v>44750</v>
      </c>
      <c r="G68" s="33" t="s">
        <v>195</v>
      </c>
      <c r="H68" s="25" t="s">
        <v>198</v>
      </c>
      <c r="I68" s="25" t="s">
        <v>199</v>
      </c>
      <c r="J68" s="36">
        <v>40</v>
      </c>
      <c r="K68" s="33"/>
    </row>
    <row r="69" spans="1:11" ht="168.75" x14ac:dyDescent="0.25">
      <c r="A69" s="25">
        <v>67</v>
      </c>
      <c r="B69" s="34" t="s">
        <v>18</v>
      </c>
      <c r="C69" s="34" t="s">
        <v>200</v>
      </c>
      <c r="D69" s="25" t="s">
        <v>201</v>
      </c>
      <c r="E69" s="25" t="s">
        <v>11</v>
      </c>
      <c r="F69" s="37">
        <v>44750</v>
      </c>
      <c r="G69" s="35" t="s">
        <v>202</v>
      </c>
      <c r="H69" s="25" t="s">
        <v>203</v>
      </c>
      <c r="I69" s="25" t="s">
        <v>204</v>
      </c>
      <c r="J69" s="36">
        <v>25</v>
      </c>
      <c r="K69" s="33"/>
    </row>
    <row r="70" spans="1:11" ht="187.5" x14ac:dyDescent="0.25">
      <c r="A70" s="25">
        <v>68</v>
      </c>
      <c r="B70" s="34" t="s">
        <v>15</v>
      </c>
      <c r="C70" s="34" t="s">
        <v>205</v>
      </c>
      <c r="D70" s="25" t="s">
        <v>206</v>
      </c>
      <c r="E70" s="25" t="s">
        <v>11</v>
      </c>
      <c r="F70" s="37">
        <v>44750</v>
      </c>
      <c r="G70" s="35" t="s">
        <v>202</v>
      </c>
      <c r="H70" s="25" t="s">
        <v>207</v>
      </c>
      <c r="I70" s="25" t="s">
        <v>208</v>
      </c>
      <c r="J70" s="36">
        <v>30</v>
      </c>
      <c r="K70" s="33"/>
    </row>
    <row r="71" spans="1:11" ht="187.5" x14ac:dyDescent="0.25">
      <c r="A71" s="25">
        <v>69</v>
      </c>
      <c r="B71" s="34" t="s">
        <v>16</v>
      </c>
      <c r="C71" s="34" t="s">
        <v>209</v>
      </c>
      <c r="D71" s="25" t="s">
        <v>210</v>
      </c>
      <c r="E71" s="25" t="s">
        <v>11</v>
      </c>
      <c r="F71" s="37">
        <v>44750</v>
      </c>
      <c r="G71" s="35" t="s">
        <v>211</v>
      </c>
      <c r="H71" s="25" t="s">
        <v>212</v>
      </c>
      <c r="I71" s="25" t="s">
        <v>213</v>
      </c>
      <c r="J71" s="36">
        <v>25</v>
      </c>
      <c r="K71" s="33"/>
    </row>
    <row r="72" spans="1:11" ht="187.5" x14ac:dyDescent="0.25">
      <c r="A72" s="25">
        <v>70</v>
      </c>
      <c r="B72" s="34" t="s">
        <v>18</v>
      </c>
      <c r="C72" s="34" t="s">
        <v>214</v>
      </c>
      <c r="D72" s="25" t="s">
        <v>215</v>
      </c>
      <c r="E72" s="25" t="s">
        <v>11</v>
      </c>
      <c r="F72" s="37">
        <v>44750</v>
      </c>
      <c r="G72" s="35" t="s">
        <v>202</v>
      </c>
      <c r="H72" s="25" t="s">
        <v>216</v>
      </c>
      <c r="I72" s="25" t="s">
        <v>217</v>
      </c>
      <c r="J72" s="36">
        <v>30</v>
      </c>
      <c r="K72" s="33"/>
    </row>
    <row r="73" spans="1:11" ht="93.75" x14ac:dyDescent="0.25">
      <c r="A73" s="25">
        <v>71</v>
      </c>
      <c r="B73" s="25" t="s">
        <v>18</v>
      </c>
      <c r="C73" s="24" t="s">
        <v>300</v>
      </c>
      <c r="D73" s="24" t="s">
        <v>227</v>
      </c>
      <c r="E73" s="25" t="s">
        <v>40</v>
      </c>
      <c r="F73" s="44">
        <v>44750</v>
      </c>
      <c r="G73" s="49">
        <v>0.58333333333333337</v>
      </c>
      <c r="H73" s="25" t="s">
        <v>307</v>
      </c>
      <c r="I73" s="25" t="s">
        <v>353</v>
      </c>
      <c r="J73" s="25">
        <v>30</v>
      </c>
      <c r="K73" s="33"/>
    </row>
    <row r="74" spans="1:11" ht="75" x14ac:dyDescent="0.25">
      <c r="A74" s="25">
        <v>72</v>
      </c>
      <c r="B74" s="25" t="s">
        <v>12</v>
      </c>
      <c r="C74" s="25" t="s">
        <v>260</v>
      </c>
      <c r="D74" s="25" t="s">
        <v>261</v>
      </c>
      <c r="E74" s="25" t="s">
        <v>40</v>
      </c>
      <c r="F74" s="38">
        <v>44750</v>
      </c>
      <c r="G74" s="35">
        <v>0.625</v>
      </c>
      <c r="H74" s="25" t="s">
        <v>262</v>
      </c>
      <c r="I74" s="25" t="s">
        <v>263</v>
      </c>
      <c r="J74" s="25">
        <v>100</v>
      </c>
      <c r="K74" s="33"/>
    </row>
    <row r="75" spans="1:11" ht="168.75" x14ac:dyDescent="0.25">
      <c r="A75" s="25">
        <v>73</v>
      </c>
      <c r="B75" s="25" t="s">
        <v>15</v>
      </c>
      <c r="C75" s="24" t="s">
        <v>227</v>
      </c>
      <c r="D75" s="24" t="s">
        <v>354</v>
      </c>
      <c r="E75" s="25" t="s">
        <v>11</v>
      </c>
      <c r="F75" s="50">
        <v>44750</v>
      </c>
      <c r="G75" s="24" t="s">
        <v>292</v>
      </c>
      <c r="H75" s="24" t="s">
        <v>293</v>
      </c>
      <c r="I75" s="24" t="s">
        <v>311</v>
      </c>
      <c r="J75" s="33">
        <v>80</v>
      </c>
      <c r="K75" s="33"/>
    </row>
    <row r="76" spans="1:11" ht="168.75" x14ac:dyDescent="0.25">
      <c r="A76" s="25">
        <v>74</v>
      </c>
      <c r="B76" s="34" t="s">
        <v>19</v>
      </c>
      <c r="C76" s="34" t="s">
        <v>196</v>
      </c>
      <c r="D76" s="25" t="s">
        <v>218</v>
      </c>
      <c r="E76" s="25" t="s">
        <v>11</v>
      </c>
      <c r="F76" s="37">
        <v>44750</v>
      </c>
      <c r="G76" s="35" t="s">
        <v>160</v>
      </c>
      <c r="H76" s="25" t="s">
        <v>219</v>
      </c>
      <c r="I76" s="25" t="s">
        <v>220</v>
      </c>
      <c r="J76" s="36">
        <v>15</v>
      </c>
      <c r="K76" s="33"/>
    </row>
    <row r="77" spans="1:11" ht="187.5" x14ac:dyDescent="0.25">
      <c r="A77" s="25">
        <v>75</v>
      </c>
      <c r="B77" s="34" t="s">
        <v>12</v>
      </c>
      <c r="C77" s="34" t="s">
        <v>221</v>
      </c>
      <c r="D77" s="25" t="s">
        <v>222</v>
      </c>
      <c r="E77" s="25" t="s">
        <v>11</v>
      </c>
      <c r="F77" s="37">
        <v>44750</v>
      </c>
      <c r="G77" s="35" t="s">
        <v>160</v>
      </c>
      <c r="H77" s="25" t="s">
        <v>219</v>
      </c>
      <c r="I77" s="25" t="s">
        <v>220</v>
      </c>
      <c r="J77" s="36">
        <v>30</v>
      </c>
      <c r="K77" s="33"/>
    </row>
    <row r="78" spans="1:11" ht="168.75" x14ac:dyDescent="0.25">
      <c r="A78" s="25">
        <v>76</v>
      </c>
      <c r="B78" s="34" t="s">
        <v>12</v>
      </c>
      <c r="C78" s="34" t="s">
        <v>223</v>
      </c>
      <c r="D78" s="25" t="s">
        <v>224</v>
      </c>
      <c r="E78" s="25" t="s">
        <v>11</v>
      </c>
      <c r="F78" s="37">
        <v>44750</v>
      </c>
      <c r="G78" s="35" t="s">
        <v>160</v>
      </c>
      <c r="H78" s="25" t="s">
        <v>225</v>
      </c>
      <c r="I78" s="25" t="s">
        <v>226</v>
      </c>
      <c r="J78" s="36">
        <v>30</v>
      </c>
      <c r="K78" s="33"/>
    </row>
    <row r="79" spans="1:11" ht="187.5" x14ac:dyDescent="0.25">
      <c r="A79" s="25">
        <v>77</v>
      </c>
      <c r="B79" s="34" t="s">
        <v>14</v>
      </c>
      <c r="C79" s="34" t="s">
        <v>227</v>
      </c>
      <c r="D79" s="25" t="s">
        <v>228</v>
      </c>
      <c r="E79" s="25" t="s">
        <v>11</v>
      </c>
      <c r="F79" s="37">
        <v>44750</v>
      </c>
      <c r="G79" s="35" t="s">
        <v>160</v>
      </c>
      <c r="H79" s="25" t="s">
        <v>175</v>
      </c>
      <c r="I79" s="25" t="s">
        <v>176</v>
      </c>
      <c r="J79" s="36">
        <v>25</v>
      </c>
      <c r="K79" s="33"/>
    </row>
    <row r="80" spans="1:11" ht="187.5" x14ac:dyDescent="0.25">
      <c r="A80" s="25">
        <v>78</v>
      </c>
      <c r="B80" s="25" t="s">
        <v>18</v>
      </c>
      <c r="C80" s="25" t="s">
        <v>227</v>
      </c>
      <c r="D80" s="25" t="s">
        <v>309</v>
      </c>
      <c r="E80" s="25" t="s">
        <v>11</v>
      </c>
      <c r="F80" s="26">
        <v>44750</v>
      </c>
      <c r="G80" s="29" t="s">
        <v>37</v>
      </c>
      <c r="H80" s="25" t="s">
        <v>310</v>
      </c>
      <c r="I80" s="25" t="s">
        <v>86</v>
      </c>
      <c r="J80" s="25">
        <v>70</v>
      </c>
      <c r="K80" s="28"/>
    </row>
    <row r="81" spans="1:11" ht="131.25" x14ac:dyDescent="0.25">
      <c r="A81" s="25">
        <v>79</v>
      </c>
      <c r="B81" s="25" t="s">
        <v>50</v>
      </c>
      <c r="C81" s="25" t="s">
        <v>258</v>
      </c>
      <c r="D81" s="25" t="s">
        <v>257</v>
      </c>
      <c r="E81" s="25" t="s">
        <v>11</v>
      </c>
      <c r="F81" s="26" t="s">
        <v>312</v>
      </c>
      <c r="G81" s="26" t="s">
        <v>37</v>
      </c>
      <c r="H81" s="25" t="s">
        <v>259</v>
      </c>
      <c r="I81" s="25" t="s">
        <v>355</v>
      </c>
      <c r="J81" s="25">
        <v>150</v>
      </c>
      <c r="K81" s="25"/>
    </row>
    <row r="82" spans="1:11" ht="187.5" x14ac:dyDescent="0.25">
      <c r="A82" s="25">
        <v>80</v>
      </c>
      <c r="B82" s="34" t="s">
        <v>10</v>
      </c>
      <c r="C82" s="34" t="s">
        <v>229</v>
      </c>
      <c r="D82" s="25" t="s">
        <v>230</v>
      </c>
      <c r="E82" s="25" t="s">
        <v>11</v>
      </c>
      <c r="F82" s="37">
        <v>44750</v>
      </c>
      <c r="G82" s="35" t="s">
        <v>190</v>
      </c>
      <c r="H82" s="25" t="s">
        <v>231</v>
      </c>
      <c r="I82" s="25" t="s">
        <v>232</v>
      </c>
      <c r="J82" s="36">
        <v>12</v>
      </c>
      <c r="K82" s="33"/>
    </row>
    <row r="83" spans="1:11" ht="75" x14ac:dyDescent="0.25">
      <c r="A83" s="25">
        <v>81</v>
      </c>
      <c r="B83" s="25" t="s">
        <v>13</v>
      </c>
      <c r="C83" s="25" t="s">
        <v>323</v>
      </c>
      <c r="D83" s="25" t="s">
        <v>322</v>
      </c>
      <c r="E83" s="25" t="s">
        <v>11</v>
      </c>
      <c r="F83" s="26">
        <v>44750</v>
      </c>
      <c r="G83" s="29" t="s">
        <v>68</v>
      </c>
      <c r="H83" s="25" t="s">
        <v>321</v>
      </c>
      <c r="I83" s="25" t="s">
        <v>320</v>
      </c>
      <c r="J83" s="25">
        <v>15</v>
      </c>
      <c r="K83" s="28"/>
    </row>
    <row r="84" spans="1:11" ht="112.5" x14ac:dyDescent="0.25">
      <c r="A84" s="25">
        <v>82</v>
      </c>
      <c r="B84" s="25" t="s">
        <v>13</v>
      </c>
      <c r="C84" s="25" t="s">
        <v>319</v>
      </c>
      <c r="D84" s="25" t="s">
        <v>318</v>
      </c>
      <c r="E84" s="25" t="s">
        <v>40</v>
      </c>
      <c r="F84" s="51">
        <v>44750</v>
      </c>
      <c r="G84" s="29" t="s">
        <v>68</v>
      </c>
      <c r="H84" s="25" t="s">
        <v>317</v>
      </c>
      <c r="I84" s="25" t="s">
        <v>316</v>
      </c>
      <c r="J84" s="25">
        <v>30</v>
      </c>
      <c r="K84" s="28"/>
    </row>
    <row r="85" spans="1:11" ht="112.5" x14ac:dyDescent="0.25">
      <c r="A85" s="25">
        <v>83</v>
      </c>
      <c r="B85" s="25" t="s">
        <v>13</v>
      </c>
      <c r="C85" s="25" t="s">
        <v>315</v>
      </c>
      <c r="D85" s="25"/>
      <c r="E85" s="25" t="s">
        <v>11</v>
      </c>
      <c r="F85" s="26">
        <v>44750</v>
      </c>
      <c r="G85" s="49">
        <v>0.70833333333333337</v>
      </c>
      <c r="H85" s="25" t="s">
        <v>314</v>
      </c>
      <c r="I85" s="25" t="s">
        <v>313</v>
      </c>
      <c r="J85" s="25">
        <v>20</v>
      </c>
      <c r="K85" s="28"/>
    </row>
    <row r="86" spans="1:11" ht="187.5" x14ac:dyDescent="0.25">
      <c r="A86" s="25">
        <v>84</v>
      </c>
      <c r="B86" s="34" t="s">
        <v>14</v>
      </c>
      <c r="C86" s="34" t="s">
        <v>233</v>
      </c>
      <c r="D86" s="25" t="s">
        <v>234</v>
      </c>
      <c r="E86" s="25" t="s">
        <v>11</v>
      </c>
      <c r="F86" s="37">
        <v>44750</v>
      </c>
      <c r="G86" s="35" t="s">
        <v>174</v>
      </c>
      <c r="H86" s="25" t="s">
        <v>235</v>
      </c>
      <c r="I86" s="25" t="s">
        <v>236</v>
      </c>
      <c r="J86" s="36">
        <v>25</v>
      </c>
      <c r="K86" s="33"/>
    </row>
    <row r="87" spans="1:11" ht="150" x14ac:dyDescent="0.25">
      <c r="A87" s="25">
        <v>85</v>
      </c>
      <c r="B87" s="25" t="s">
        <v>14</v>
      </c>
      <c r="C87" s="24" t="s">
        <v>278</v>
      </c>
      <c r="D87" s="24" t="s">
        <v>279</v>
      </c>
      <c r="E87" s="24" t="s">
        <v>11</v>
      </c>
      <c r="F87" s="44" t="s">
        <v>280</v>
      </c>
      <c r="G87" s="29" t="s">
        <v>68</v>
      </c>
      <c r="H87" s="24" t="s">
        <v>275</v>
      </c>
      <c r="I87" s="24" t="s">
        <v>281</v>
      </c>
      <c r="J87" s="24">
        <v>10</v>
      </c>
      <c r="K87" s="24"/>
    </row>
    <row r="88" spans="1:11" ht="75" x14ac:dyDescent="0.25">
      <c r="A88" s="25">
        <v>86</v>
      </c>
      <c r="B88" s="25" t="s">
        <v>14</v>
      </c>
      <c r="C88" s="43" t="s">
        <v>282</v>
      </c>
      <c r="D88" s="43" t="s">
        <v>283</v>
      </c>
      <c r="E88" s="24" t="s">
        <v>11</v>
      </c>
      <c r="F88" s="44" t="s">
        <v>280</v>
      </c>
      <c r="G88" s="29" t="s">
        <v>68</v>
      </c>
      <c r="H88" s="24" t="s">
        <v>284</v>
      </c>
      <c r="I88" s="24" t="s">
        <v>281</v>
      </c>
      <c r="J88" s="24">
        <v>200</v>
      </c>
      <c r="K88" s="24"/>
    </row>
    <row r="89" spans="1:11" ht="93.75" x14ac:dyDescent="0.25">
      <c r="A89" s="25">
        <v>87</v>
      </c>
      <c r="B89" s="25" t="s">
        <v>18</v>
      </c>
      <c r="C89" s="25" t="s">
        <v>73</v>
      </c>
      <c r="D89" s="25" t="s">
        <v>59</v>
      </c>
      <c r="E89" s="25" t="s">
        <v>11</v>
      </c>
      <c r="F89" s="26">
        <v>44751</v>
      </c>
      <c r="G89" s="29" t="s">
        <v>121</v>
      </c>
      <c r="H89" s="25" t="s">
        <v>303</v>
      </c>
      <c r="I89" s="25" t="s">
        <v>353</v>
      </c>
      <c r="J89" s="25">
        <v>100</v>
      </c>
      <c r="K89" s="33"/>
    </row>
    <row r="90" spans="1:11" ht="150" x14ac:dyDescent="0.25">
      <c r="A90" s="25">
        <v>88</v>
      </c>
      <c r="B90" s="34" t="s">
        <v>12</v>
      </c>
      <c r="C90" s="34" t="s">
        <v>237</v>
      </c>
      <c r="D90" s="25" t="s">
        <v>238</v>
      </c>
      <c r="E90" s="25" t="s">
        <v>11</v>
      </c>
      <c r="F90" s="37">
        <v>44751</v>
      </c>
      <c r="G90" s="35" t="s">
        <v>202</v>
      </c>
      <c r="H90" s="25" t="s">
        <v>239</v>
      </c>
      <c r="I90" s="25" t="s">
        <v>240</v>
      </c>
      <c r="J90" s="36">
        <v>25</v>
      </c>
      <c r="K90" s="33"/>
    </row>
    <row r="91" spans="1:11" ht="150" x14ac:dyDescent="0.25">
      <c r="A91" s="25">
        <v>89</v>
      </c>
      <c r="B91" s="25" t="s">
        <v>12</v>
      </c>
      <c r="C91" s="24" t="s">
        <v>264</v>
      </c>
      <c r="D91" s="24" t="s">
        <v>356</v>
      </c>
      <c r="E91" s="24" t="s">
        <v>11</v>
      </c>
      <c r="F91" s="41">
        <v>44751</v>
      </c>
      <c r="G91" s="39" t="s">
        <v>34</v>
      </c>
      <c r="H91" s="40" t="s">
        <v>382</v>
      </c>
      <c r="I91" s="25" t="s">
        <v>381</v>
      </c>
      <c r="J91" s="40">
        <v>100</v>
      </c>
      <c r="K91" s="33"/>
    </row>
    <row r="92" spans="1:11" ht="187.5" x14ac:dyDescent="0.25">
      <c r="A92" s="25">
        <v>90</v>
      </c>
      <c r="B92" s="34" t="s">
        <v>19</v>
      </c>
      <c r="C92" s="34" t="s">
        <v>241</v>
      </c>
      <c r="D92" s="25" t="s">
        <v>242</v>
      </c>
      <c r="E92" s="25" t="s">
        <v>11</v>
      </c>
      <c r="F92" s="37">
        <v>44751</v>
      </c>
      <c r="G92" s="35" t="s">
        <v>202</v>
      </c>
      <c r="H92" s="25" t="s">
        <v>243</v>
      </c>
      <c r="I92" s="25" t="s">
        <v>244</v>
      </c>
      <c r="J92" s="36">
        <v>12</v>
      </c>
      <c r="K92" s="33"/>
    </row>
    <row r="93" spans="1:11" ht="168.75" x14ac:dyDescent="0.25">
      <c r="A93" s="25">
        <v>91</v>
      </c>
      <c r="B93" s="34" t="s">
        <v>10</v>
      </c>
      <c r="C93" s="34" t="s">
        <v>245</v>
      </c>
      <c r="D93" s="25" t="s">
        <v>246</v>
      </c>
      <c r="E93" s="25" t="s">
        <v>11</v>
      </c>
      <c r="F93" s="37">
        <v>44751</v>
      </c>
      <c r="G93" s="33" t="s">
        <v>165</v>
      </c>
      <c r="H93" s="25" t="s">
        <v>166</v>
      </c>
      <c r="I93" s="25" t="s">
        <v>167</v>
      </c>
      <c r="J93" s="36">
        <v>30</v>
      </c>
      <c r="K93" s="33"/>
    </row>
    <row r="94" spans="1:11" ht="187.5" x14ac:dyDescent="0.25">
      <c r="A94" s="25">
        <v>92</v>
      </c>
      <c r="B94" s="34" t="s">
        <v>14</v>
      </c>
      <c r="C94" s="34" t="s">
        <v>247</v>
      </c>
      <c r="D94" s="25" t="s">
        <v>357</v>
      </c>
      <c r="E94" s="25" t="s">
        <v>11</v>
      </c>
      <c r="F94" s="37">
        <v>44751</v>
      </c>
      <c r="G94" s="35" t="s">
        <v>190</v>
      </c>
      <c r="H94" s="25" t="s">
        <v>248</v>
      </c>
      <c r="I94" s="25" t="s">
        <v>249</v>
      </c>
      <c r="J94" s="36">
        <v>35</v>
      </c>
      <c r="K94" s="33"/>
    </row>
    <row r="95" spans="1:11" ht="93.75" x14ac:dyDescent="0.25">
      <c r="A95" s="25">
        <v>93</v>
      </c>
      <c r="B95" s="25" t="s">
        <v>18</v>
      </c>
      <c r="C95" s="24" t="s">
        <v>295</v>
      </c>
      <c r="D95" s="24" t="s">
        <v>296</v>
      </c>
      <c r="E95" s="25" t="s">
        <v>11</v>
      </c>
      <c r="F95" s="44">
        <v>44751</v>
      </c>
      <c r="G95" s="49">
        <v>0.75</v>
      </c>
      <c r="H95" s="25" t="s">
        <v>358</v>
      </c>
      <c r="I95" s="25" t="s">
        <v>353</v>
      </c>
      <c r="J95" s="25">
        <v>50</v>
      </c>
      <c r="K95" s="33"/>
    </row>
    <row r="96" spans="1:11" ht="93.75" x14ac:dyDescent="0.25">
      <c r="A96" s="25">
        <v>94</v>
      </c>
      <c r="B96" s="25" t="s">
        <v>14</v>
      </c>
      <c r="C96" s="45" t="s">
        <v>227</v>
      </c>
      <c r="D96" s="43" t="s">
        <v>285</v>
      </c>
      <c r="E96" s="43" t="s">
        <v>11</v>
      </c>
      <c r="F96" s="46">
        <v>44751</v>
      </c>
      <c r="G96" s="29" t="s">
        <v>68</v>
      </c>
      <c r="H96" s="43" t="s">
        <v>286</v>
      </c>
      <c r="I96" s="24" t="s">
        <v>359</v>
      </c>
      <c r="J96" s="24">
        <v>80</v>
      </c>
      <c r="K96" s="24"/>
    </row>
    <row r="97" spans="1:11" ht="131.25" x14ac:dyDescent="0.25">
      <c r="A97" s="25">
        <v>95</v>
      </c>
      <c r="B97" s="25" t="s">
        <v>12</v>
      </c>
      <c r="C97" s="25" t="s">
        <v>265</v>
      </c>
      <c r="D97" s="25" t="s">
        <v>46</v>
      </c>
      <c r="E97" s="25" t="s">
        <v>11</v>
      </c>
      <c r="F97" s="26" t="s">
        <v>266</v>
      </c>
      <c r="G97" s="29" t="s">
        <v>34</v>
      </c>
      <c r="H97" s="25" t="s">
        <v>267</v>
      </c>
      <c r="I97" s="25" t="s">
        <v>268</v>
      </c>
      <c r="J97" s="25">
        <v>30</v>
      </c>
      <c r="K97" s="33"/>
    </row>
    <row r="98" spans="1:11" ht="93.75" x14ac:dyDescent="0.25">
      <c r="A98" s="25">
        <v>96</v>
      </c>
      <c r="B98" s="25" t="s">
        <v>18</v>
      </c>
      <c r="C98" s="25" t="s">
        <v>60</v>
      </c>
      <c r="D98" s="25" t="s">
        <v>61</v>
      </c>
      <c r="E98" s="25" t="s">
        <v>11</v>
      </c>
      <c r="F98" s="26" t="s">
        <v>301</v>
      </c>
      <c r="G98" s="29" t="s">
        <v>21</v>
      </c>
      <c r="H98" s="25" t="s">
        <v>305</v>
      </c>
      <c r="I98" s="25" t="s">
        <v>353</v>
      </c>
      <c r="J98" s="25">
        <v>50</v>
      </c>
      <c r="K98" s="33"/>
    </row>
    <row r="99" spans="1:11" ht="131.25" x14ac:dyDescent="0.25">
      <c r="A99" s="25">
        <v>97</v>
      </c>
      <c r="B99" s="25" t="s">
        <v>65</v>
      </c>
      <c r="C99" s="25" t="s">
        <v>126</v>
      </c>
      <c r="D99" s="25" t="s">
        <v>133</v>
      </c>
      <c r="E99" s="25" t="s">
        <v>11</v>
      </c>
      <c r="F99" s="26" t="s">
        <v>302</v>
      </c>
      <c r="G99" s="29">
        <v>0.5</v>
      </c>
      <c r="H99" s="25" t="s">
        <v>128</v>
      </c>
      <c r="I99" s="25" t="s">
        <v>64</v>
      </c>
      <c r="J99" s="25">
        <v>30</v>
      </c>
      <c r="K99" s="28"/>
    </row>
    <row r="100" spans="1:11" ht="187.5" x14ac:dyDescent="0.25">
      <c r="A100" s="25">
        <v>98</v>
      </c>
      <c r="B100" s="34" t="s">
        <v>18</v>
      </c>
      <c r="C100" s="34" t="s">
        <v>250</v>
      </c>
      <c r="D100" s="25" t="s">
        <v>251</v>
      </c>
      <c r="E100" s="25" t="s">
        <v>11</v>
      </c>
      <c r="F100" s="37">
        <v>44752</v>
      </c>
      <c r="G100" s="33" t="s">
        <v>195</v>
      </c>
      <c r="H100" s="25" t="s">
        <v>216</v>
      </c>
      <c r="I100" s="25" t="s">
        <v>217</v>
      </c>
      <c r="J100" s="36">
        <v>30</v>
      </c>
      <c r="K100" s="33"/>
    </row>
    <row r="101" spans="1:11" ht="93.75" x14ac:dyDescent="0.25">
      <c r="A101" s="25">
        <v>99</v>
      </c>
      <c r="B101" s="52" t="s">
        <v>12</v>
      </c>
      <c r="C101" s="52" t="s">
        <v>351</v>
      </c>
      <c r="D101" s="52" t="s">
        <v>352</v>
      </c>
      <c r="E101" s="25" t="s">
        <v>11</v>
      </c>
      <c r="F101" s="53">
        <v>44763</v>
      </c>
      <c r="G101" s="52" t="s">
        <v>39</v>
      </c>
      <c r="H101" s="52" t="s">
        <v>384</v>
      </c>
      <c r="I101" s="52" t="s">
        <v>383</v>
      </c>
      <c r="J101" s="52">
        <v>20</v>
      </c>
      <c r="K101" s="52"/>
    </row>
  </sheetData>
  <autoFilter ref="A2:K101"/>
  <mergeCells count="1">
    <mergeCell ref="A1:J1"/>
  </mergeCells>
  <hyperlinks>
    <hyperlink ref="H8" r:id="rId1"/>
    <hyperlink ref="H26" r:id="rId2" display="Социальные сети ГБУ ЦДМСИ &quot;Крылья&quot;_x000a_https://ru-ru.facebook.com/GBUKrylya_x000a_ https://vk.com/club_krylja_x000a_ https://www.instagram.com/gbu_krylya/"/>
    <hyperlink ref="H31" r:id="rId3" display="Социальные сети ГБУ ЦДМСИ &quot;Крылья&quot;_x000a_https://ru-ru.facebook.com/GBUKrylya_x000a_ https://vk.com/club_krylja_x000a_ https://www.instagram.com/gbu_krylya/"/>
  </hyperlinks>
  <pageMargins left="0.11811023622047245" right="0" top="0.15748031496062992" bottom="0.35433070866141736" header="0" footer="0"/>
  <pageSetup paperSize="9" scale="58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D8" sqref="D8"/>
    </sheetView>
  </sheetViews>
  <sheetFormatPr defaultRowHeight="15" x14ac:dyDescent="0.25"/>
  <cols>
    <col min="1" max="1" width="13.5703125" customWidth="1"/>
    <col min="2" max="3" width="11" customWidth="1"/>
    <col min="4" max="4" width="10.7109375" customWidth="1"/>
    <col min="5" max="5" width="10" customWidth="1"/>
    <col min="6" max="6" width="10.7109375" customWidth="1"/>
    <col min="9" max="9" width="10.42578125" customWidth="1"/>
  </cols>
  <sheetData>
    <row r="1" spans="1:21" ht="18.75" x14ac:dyDescent="0.25">
      <c r="A1" s="65" t="s">
        <v>152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15.75" x14ac:dyDescent="0.25">
      <c r="A2" s="66" t="s">
        <v>0</v>
      </c>
      <c r="B2" s="64" t="s">
        <v>22</v>
      </c>
      <c r="C2" s="57" t="s">
        <v>23</v>
      </c>
      <c r="D2" s="67" t="s">
        <v>24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8"/>
    </row>
    <row r="3" spans="1:21" x14ac:dyDescent="0.25">
      <c r="A3" s="66"/>
      <c r="B3" s="64"/>
      <c r="C3" s="57"/>
      <c r="D3" s="67" t="s">
        <v>25</v>
      </c>
      <c r="E3" s="67"/>
      <c r="F3" s="67"/>
      <c r="G3" s="67"/>
      <c r="H3" s="64" t="s">
        <v>26</v>
      </c>
      <c r="I3" s="57" t="s">
        <v>27</v>
      </c>
      <c r="J3" s="67" t="s">
        <v>28</v>
      </c>
      <c r="K3" s="67"/>
      <c r="L3" s="67"/>
      <c r="M3" s="67"/>
      <c r="N3" s="64" t="s">
        <v>26</v>
      </c>
      <c r="O3" s="57" t="s">
        <v>27</v>
      </c>
      <c r="P3" s="58" t="s">
        <v>29</v>
      </c>
      <c r="Q3" s="59"/>
      <c r="R3" s="59"/>
      <c r="S3" s="60"/>
      <c r="T3" s="64" t="s">
        <v>26</v>
      </c>
      <c r="U3" s="57" t="s">
        <v>27</v>
      </c>
    </row>
    <row r="4" spans="1:21" x14ac:dyDescent="0.25">
      <c r="A4" s="66"/>
      <c r="B4" s="64"/>
      <c r="C4" s="57"/>
      <c r="D4" s="67"/>
      <c r="E4" s="67"/>
      <c r="F4" s="67"/>
      <c r="G4" s="67"/>
      <c r="H4" s="64"/>
      <c r="I4" s="57"/>
      <c r="J4" s="67"/>
      <c r="K4" s="67"/>
      <c r="L4" s="67"/>
      <c r="M4" s="67"/>
      <c r="N4" s="64"/>
      <c r="O4" s="57"/>
      <c r="P4" s="61"/>
      <c r="Q4" s="62"/>
      <c r="R4" s="62"/>
      <c r="S4" s="63"/>
      <c r="T4" s="64"/>
      <c r="U4" s="57"/>
    </row>
    <row r="5" spans="1:21" ht="31.5" x14ac:dyDescent="0.25">
      <c r="A5" s="66"/>
      <c r="B5" s="64"/>
      <c r="C5" s="57"/>
      <c r="D5" s="6" t="s">
        <v>30</v>
      </c>
      <c r="E5" s="6" t="s">
        <v>31</v>
      </c>
      <c r="F5" s="6" t="s">
        <v>32</v>
      </c>
      <c r="G5" s="6" t="s">
        <v>31</v>
      </c>
      <c r="H5" s="64"/>
      <c r="I5" s="57"/>
      <c r="J5" s="6" t="s">
        <v>30</v>
      </c>
      <c r="K5" s="6" t="s">
        <v>31</v>
      </c>
      <c r="L5" s="6" t="s">
        <v>32</v>
      </c>
      <c r="M5" s="6" t="s">
        <v>31</v>
      </c>
      <c r="N5" s="64"/>
      <c r="O5" s="57"/>
      <c r="P5" s="6" t="s">
        <v>30</v>
      </c>
      <c r="Q5" s="6" t="s">
        <v>31</v>
      </c>
      <c r="R5" s="6" t="s">
        <v>32</v>
      </c>
      <c r="S5" s="6" t="s">
        <v>31</v>
      </c>
      <c r="T5" s="64"/>
      <c r="U5" s="57"/>
    </row>
    <row r="6" spans="1:21" s="32" customFormat="1" ht="18.75" x14ac:dyDescent="0.25">
      <c r="A6" s="71" t="s">
        <v>15</v>
      </c>
      <c r="B6" s="7">
        <f>H6+N6+T6</f>
        <v>7</v>
      </c>
      <c r="C6" s="7">
        <f>I6+O6+U6</f>
        <v>360</v>
      </c>
      <c r="D6" s="7">
        <v>7</v>
      </c>
      <c r="E6" s="7">
        <v>360</v>
      </c>
      <c r="F6" s="7">
        <v>0</v>
      </c>
      <c r="G6" s="7">
        <v>0</v>
      </c>
      <c r="H6" s="7">
        <f>D6+F6</f>
        <v>7</v>
      </c>
      <c r="I6" s="7">
        <f>E6+G6</f>
        <v>360</v>
      </c>
      <c r="J6" s="7">
        <v>0</v>
      </c>
      <c r="K6" s="7">
        <v>0</v>
      </c>
      <c r="L6" s="7">
        <v>0</v>
      </c>
      <c r="M6" s="7">
        <v>0</v>
      </c>
      <c r="N6" s="7">
        <f>J6+L6</f>
        <v>0</v>
      </c>
      <c r="O6" s="7">
        <f>K6+M6</f>
        <v>0</v>
      </c>
      <c r="P6" s="7">
        <v>0</v>
      </c>
      <c r="Q6" s="7">
        <v>0</v>
      </c>
      <c r="R6" s="7">
        <v>0</v>
      </c>
      <c r="S6" s="7">
        <v>0</v>
      </c>
      <c r="T6" s="8">
        <v>0</v>
      </c>
      <c r="U6" s="9">
        <f>Q6+S6</f>
        <v>0</v>
      </c>
    </row>
    <row r="7" spans="1:21" s="32" customFormat="1" ht="18.75" x14ac:dyDescent="0.25">
      <c r="A7" s="71" t="s">
        <v>18</v>
      </c>
      <c r="B7" s="7">
        <f t="shared" ref="B7:C15" si="0">H7+N7+T7</f>
        <v>20</v>
      </c>
      <c r="C7" s="7">
        <f t="shared" si="0"/>
        <v>1050</v>
      </c>
      <c r="D7" s="7">
        <v>16</v>
      </c>
      <c r="E7" s="7">
        <v>945</v>
      </c>
      <c r="F7" s="7">
        <v>3</v>
      </c>
      <c r="G7" s="7">
        <v>90</v>
      </c>
      <c r="H7" s="7">
        <f t="shared" ref="H7:I15" si="1">D7+F7</f>
        <v>19</v>
      </c>
      <c r="I7" s="7">
        <f t="shared" si="1"/>
        <v>1035</v>
      </c>
      <c r="J7" s="7">
        <v>1</v>
      </c>
      <c r="K7" s="7">
        <v>15</v>
      </c>
      <c r="L7" s="7">
        <v>0</v>
      </c>
      <c r="M7" s="7">
        <v>0</v>
      </c>
      <c r="N7" s="7">
        <f t="shared" ref="N7:O15" si="2">J7+L7</f>
        <v>1</v>
      </c>
      <c r="O7" s="7">
        <f t="shared" si="2"/>
        <v>15</v>
      </c>
      <c r="P7" s="7">
        <v>0</v>
      </c>
      <c r="Q7" s="7">
        <v>0</v>
      </c>
      <c r="R7" s="7">
        <v>0</v>
      </c>
      <c r="S7" s="7">
        <v>0</v>
      </c>
      <c r="T7" s="8">
        <f t="shared" ref="T7:U15" si="3">P7+R7</f>
        <v>0</v>
      </c>
      <c r="U7" s="9">
        <f t="shared" si="3"/>
        <v>0</v>
      </c>
    </row>
    <row r="8" spans="1:21" s="32" customFormat="1" ht="49.5" x14ac:dyDescent="0.25">
      <c r="A8" s="71" t="s">
        <v>13</v>
      </c>
      <c r="B8" s="7">
        <f t="shared" si="0"/>
        <v>10</v>
      </c>
      <c r="C8" s="7">
        <f t="shared" si="0"/>
        <v>302</v>
      </c>
      <c r="D8" s="8">
        <v>8</v>
      </c>
      <c r="E8" s="7">
        <v>240</v>
      </c>
      <c r="F8" s="7">
        <v>0</v>
      </c>
      <c r="G8" s="7">
        <v>0</v>
      </c>
      <c r="H8" s="7">
        <f t="shared" si="1"/>
        <v>8</v>
      </c>
      <c r="I8" s="7">
        <f t="shared" si="1"/>
        <v>240</v>
      </c>
      <c r="J8" s="7">
        <v>1</v>
      </c>
      <c r="K8" s="7">
        <v>50</v>
      </c>
      <c r="L8" s="7">
        <v>0</v>
      </c>
      <c r="M8" s="7">
        <v>0</v>
      </c>
      <c r="N8" s="7">
        <f t="shared" si="2"/>
        <v>1</v>
      </c>
      <c r="O8" s="7">
        <f t="shared" si="2"/>
        <v>50</v>
      </c>
      <c r="P8" s="7">
        <v>1</v>
      </c>
      <c r="Q8" s="7">
        <v>12</v>
      </c>
      <c r="R8" s="7">
        <v>0</v>
      </c>
      <c r="S8" s="7">
        <v>0</v>
      </c>
      <c r="T8" s="8">
        <f t="shared" si="3"/>
        <v>1</v>
      </c>
      <c r="U8" s="9">
        <f t="shared" si="3"/>
        <v>12</v>
      </c>
    </row>
    <row r="9" spans="1:21" s="32" customFormat="1" ht="33" x14ac:dyDescent="0.25">
      <c r="A9" s="71" t="s">
        <v>10</v>
      </c>
      <c r="B9" s="7">
        <f t="shared" si="0"/>
        <v>12</v>
      </c>
      <c r="C9" s="7">
        <f t="shared" si="0"/>
        <v>312</v>
      </c>
      <c r="D9" s="7">
        <v>12</v>
      </c>
      <c r="E9" s="7">
        <v>312</v>
      </c>
      <c r="F9" s="7">
        <v>0</v>
      </c>
      <c r="G9" s="7">
        <v>0</v>
      </c>
      <c r="H9" s="7">
        <f t="shared" si="1"/>
        <v>12</v>
      </c>
      <c r="I9" s="7">
        <f t="shared" si="1"/>
        <v>312</v>
      </c>
      <c r="J9" s="7">
        <v>0</v>
      </c>
      <c r="K9" s="7">
        <v>0</v>
      </c>
      <c r="L9" s="7">
        <v>0</v>
      </c>
      <c r="M9" s="7">
        <v>0</v>
      </c>
      <c r="N9" s="7">
        <f t="shared" si="2"/>
        <v>0</v>
      </c>
      <c r="O9" s="7">
        <f t="shared" si="2"/>
        <v>0</v>
      </c>
      <c r="P9" s="7">
        <v>0</v>
      </c>
      <c r="Q9" s="7">
        <v>0</v>
      </c>
      <c r="R9" s="7">
        <v>0</v>
      </c>
      <c r="S9" s="7">
        <v>0</v>
      </c>
      <c r="T9" s="8">
        <f t="shared" si="3"/>
        <v>0</v>
      </c>
      <c r="U9" s="9">
        <f t="shared" si="3"/>
        <v>0</v>
      </c>
    </row>
    <row r="10" spans="1:21" s="32" customFormat="1" ht="18.75" x14ac:dyDescent="0.25">
      <c r="A10" s="71" t="s">
        <v>19</v>
      </c>
      <c r="B10" s="7">
        <f t="shared" si="0"/>
        <v>9</v>
      </c>
      <c r="C10" s="7">
        <f t="shared" si="0"/>
        <v>426</v>
      </c>
      <c r="D10" s="7">
        <v>3</v>
      </c>
      <c r="E10" s="7">
        <v>42</v>
      </c>
      <c r="F10" s="7">
        <v>0</v>
      </c>
      <c r="G10" s="7">
        <v>0</v>
      </c>
      <c r="H10" s="7">
        <f t="shared" si="1"/>
        <v>3</v>
      </c>
      <c r="I10" s="7">
        <f t="shared" si="1"/>
        <v>42</v>
      </c>
      <c r="J10" s="7">
        <v>1</v>
      </c>
      <c r="K10" s="7">
        <v>200</v>
      </c>
      <c r="L10" s="7">
        <v>0</v>
      </c>
      <c r="M10" s="7">
        <v>0</v>
      </c>
      <c r="N10" s="7">
        <f t="shared" si="2"/>
        <v>1</v>
      </c>
      <c r="O10" s="7">
        <f t="shared" si="2"/>
        <v>200</v>
      </c>
      <c r="P10" s="7">
        <v>4</v>
      </c>
      <c r="Q10" s="7">
        <v>114</v>
      </c>
      <c r="R10" s="7">
        <v>1</v>
      </c>
      <c r="S10" s="7">
        <v>70</v>
      </c>
      <c r="T10" s="8">
        <f t="shared" si="3"/>
        <v>5</v>
      </c>
      <c r="U10" s="9">
        <f t="shared" si="3"/>
        <v>184</v>
      </c>
    </row>
    <row r="11" spans="1:21" s="32" customFormat="1" ht="33" x14ac:dyDescent="0.25">
      <c r="A11" s="71" t="s">
        <v>12</v>
      </c>
      <c r="B11" s="7">
        <f t="shared" si="0"/>
        <v>15</v>
      </c>
      <c r="C11" s="7">
        <f t="shared" si="0"/>
        <v>525</v>
      </c>
      <c r="D11" s="7">
        <v>11</v>
      </c>
      <c r="E11" s="7">
        <v>385</v>
      </c>
      <c r="F11" s="7">
        <v>1</v>
      </c>
      <c r="G11" s="7">
        <v>100</v>
      </c>
      <c r="H11" s="7">
        <f t="shared" si="1"/>
        <v>12</v>
      </c>
      <c r="I11" s="7">
        <f t="shared" si="1"/>
        <v>485</v>
      </c>
      <c r="J11" s="7">
        <v>3</v>
      </c>
      <c r="K11" s="7">
        <v>40</v>
      </c>
      <c r="L11" s="7">
        <v>0</v>
      </c>
      <c r="M11" s="7">
        <v>0</v>
      </c>
      <c r="N11" s="7">
        <f t="shared" si="2"/>
        <v>3</v>
      </c>
      <c r="O11" s="7">
        <f>K11+M11</f>
        <v>40</v>
      </c>
      <c r="P11" s="7">
        <v>0</v>
      </c>
      <c r="Q11" s="7">
        <v>0</v>
      </c>
      <c r="R11" s="7">
        <v>0</v>
      </c>
      <c r="S11" s="7">
        <v>0</v>
      </c>
      <c r="T11" s="8">
        <f t="shared" si="3"/>
        <v>0</v>
      </c>
      <c r="U11" s="9">
        <f t="shared" si="3"/>
        <v>0</v>
      </c>
    </row>
    <row r="12" spans="1:21" s="32" customFormat="1" ht="18.75" x14ac:dyDescent="0.25">
      <c r="A12" s="71" t="s">
        <v>14</v>
      </c>
      <c r="B12" s="7">
        <f t="shared" si="0"/>
        <v>12</v>
      </c>
      <c r="C12" s="7">
        <f t="shared" si="0"/>
        <v>485</v>
      </c>
      <c r="D12" s="7">
        <v>12</v>
      </c>
      <c r="E12" s="7">
        <v>485</v>
      </c>
      <c r="F12" s="7">
        <v>0</v>
      </c>
      <c r="G12" s="7">
        <v>0</v>
      </c>
      <c r="H12" s="7">
        <f t="shared" si="1"/>
        <v>12</v>
      </c>
      <c r="I12" s="7">
        <f t="shared" si="1"/>
        <v>485</v>
      </c>
      <c r="J12" s="7">
        <v>0</v>
      </c>
      <c r="K12" s="7">
        <v>0</v>
      </c>
      <c r="L12" s="7">
        <v>0</v>
      </c>
      <c r="M12" s="7">
        <v>0</v>
      </c>
      <c r="N12" s="7">
        <f t="shared" si="2"/>
        <v>0</v>
      </c>
      <c r="O12" s="7">
        <f t="shared" si="2"/>
        <v>0</v>
      </c>
      <c r="P12" s="7">
        <v>0</v>
      </c>
      <c r="Q12" s="7">
        <v>0</v>
      </c>
      <c r="R12" s="7">
        <v>0</v>
      </c>
      <c r="S12" s="7">
        <v>0</v>
      </c>
      <c r="T12" s="8">
        <f t="shared" si="3"/>
        <v>0</v>
      </c>
      <c r="U12" s="9">
        <f t="shared" si="3"/>
        <v>0</v>
      </c>
    </row>
    <row r="13" spans="1:21" s="32" customFormat="1" ht="33" x14ac:dyDescent="0.25">
      <c r="A13" s="71" t="s">
        <v>16</v>
      </c>
      <c r="B13" s="7">
        <f t="shared" si="0"/>
        <v>9</v>
      </c>
      <c r="C13" s="7">
        <f t="shared" si="0"/>
        <v>245</v>
      </c>
      <c r="D13" s="7">
        <v>6</v>
      </c>
      <c r="E13" s="7">
        <v>160</v>
      </c>
      <c r="F13" s="7">
        <v>0</v>
      </c>
      <c r="G13" s="7">
        <v>0</v>
      </c>
      <c r="H13" s="7">
        <f t="shared" si="1"/>
        <v>6</v>
      </c>
      <c r="I13" s="7">
        <f t="shared" si="1"/>
        <v>160</v>
      </c>
      <c r="J13" s="7">
        <v>3</v>
      </c>
      <c r="K13" s="7">
        <v>85</v>
      </c>
      <c r="L13" s="7">
        <v>0</v>
      </c>
      <c r="M13" s="7">
        <v>0</v>
      </c>
      <c r="N13" s="7">
        <f t="shared" si="2"/>
        <v>3</v>
      </c>
      <c r="O13" s="7">
        <f t="shared" si="2"/>
        <v>85</v>
      </c>
      <c r="P13" s="7">
        <v>0</v>
      </c>
      <c r="Q13" s="7">
        <v>0</v>
      </c>
      <c r="R13" s="7">
        <v>0</v>
      </c>
      <c r="S13" s="7">
        <v>0</v>
      </c>
      <c r="T13" s="8">
        <f t="shared" si="3"/>
        <v>0</v>
      </c>
      <c r="U13" s="9">
        <f t="shared" si="3"/>
        <v>0</v>
      </c>
    </row>
    <row r="14" spans="1:21" s="32" customFormat="1" ht="18.75" x14ac:dyDescent="0.25">
      <c r="A14" s="72" t="s">
        <v>45</v>
      </c>
      <c r="B14" s="7">
        <f t="shared" ref="B14" si="4">H14+N14+T14</f>
        <v>5</v>
      </c>
      <c r="C14" s="7">
        <f t="shared" ref="C14" si="5">I14+O14+U14</f>
        <v>430</v>
      </c>
      <c r="D14" s="7">
        <v>1</v>
      </c>
      <c r="E14" s="7">
        <v>150</v>
      </c>
      <c r="F14" s="7">
        <v>0</v>
      </c>
      <c r="G14" s="7">
        <v>0</v>
      </c>
      <c r="H14" s="7">
        <f t="shared" ref="H14" si="6">D14+F14</f>
        <v>1</v>
      </c>
      <c r="I14" s="7">
        <f t="shared" ref="I14" si="7">E14+G14</f>
        <v>150</v>
      </c>
      <c r="J14" s="7">
        <v>1</v>
      </c>
      <c r="K14" s="7">
        <v>15</v>
      </c>
      <c r="L14" s="7">
        <v>3</v>
      </c>
      <c r="M14" s="7">
        <v>265</v>
      </c>
      <c r="N14" s="7">
        <f t="shared" ref="N14" si="8">J14+L14</f>
        <v>4</v>
      </c>
      <c r="O14" s="7">
        <f t="shared" ref="O14" si="9">K14+M14</f>
        <v>280</v>
      </c>
      <c r="P14" s="7">
        <v>0</v>
      </c>
      <c r="Q14" s="7">
        <v>0</v>
      </c>
      <c r="R14" s="7">
        <v>0</v>
      </c>
      <c r="S14" s="7">
        <v>0</v>
      </c>
      <c r="T14" s="8">
        <f t="shared" si="3"/>
        <v>0</v>
      </c>
      <c r="U14" s="9">
        <f t="shared" si="3"/>
        <v>0</v>
      </c>
    </row>
    <row r="15" spans="1:21" ht="19.5" thickBot="1" x14ac:dyDescent="0.3">
      <c r="A15" s="5" t="s">
        <v>33</v>
      </c>
      <c r="B15" s="10">
        <f>SUM(B6:B14)</f>
        <v>99</v>
      </c>
      <c r="C15" s="10">
        <f t="shared" si="0"/>
        <v>4135</v>
      </c>
      <c r="D15" s="10">
        <f>SUM(D6:D14)</f>
        <v>76</v>
      </c>
      <c r="E15" s="10">
        <f>SUM(E6:E14)</f>
        <v>3079</v>
      </c>
      <c r="F15" s="10">
        <f>SUM(F6:F14)</f>
        <v>4</v>
      </c>
      <c r="G15" s="10">
        <f>SUM(G6:G14)</f>
        <v>190</v>
      </c>
      <c r="H15" s="11">
        <f t="shared" si="1"/>
        <v>80</v>
      </c>
      <c r="I15" s="11">
        <f t="shared" si="1"/>
        <v>3269</v>
      </c>
      <c r="J15" s="10">
        <f>SUM(J6:J14)</f>
        <v>10</v>
      </c>
      <c r="K15" s="10">
        <f>SUM(K6:K14)</f>
        <v>405</v>
      </c>
      <c r="L15" s="10">
        <f>SUM(L6:L14)</f>
        <v>3</v>
      </c>
      <c r="M15" s="10">
        <f>SUM(M6:M14)</f>
        <v>265</v>
      </c>
      <c r="N15" s="10">
        <f t="shared" si="2"/>
        <v>13</v>
      </c>
      <c r="O15" s="10">
        <f t="shared" si="2"/>
        <v>670</v>
      </c>
      <c r="P15" s="10">
        <f>SUM(P6:P14)</f>
        <v>5</v>
      </c>
      <c r="Q15" s="10">
        <f>SUM(Q6:Q14)</f>
        <v>126</v>
      </c>
      <c r="R15" s="10">
        <f>SUM(R6:R14)</f>
        <v>1</v>
      </c>
      <c r="S15" s="10">
        <f>SUM(S6:S14)</f>
        <v>70</v>
      </c>
      <c r="T15" s="12">
        <f t="shared" si="3"/>
        <v>6</v>
      </c>
      <c r="U15" s="13">
        <f t="shared" si="3"/>
        <v>196</v>
      </c>
    </row>
  </sheetData>
  <mergeCells count="14">
    <mergeCell ref="O3:O5"/>
    <mergeCell ref="P3:S4"/>
    <mergeCell ref="T3:T5"/>
    <mergeCell ref="U3:U5"/>
    <mergeCell ref="A1:U1"/>
    <mergeCell ref="A2:A5"/>
    <mergeCell ref="B2:B5"/>
    <mergeCell ref="C2:C5"/>
    <mergeCell ref="D2:U2"/>
    <mergeCell ref="D3:G4"/>
    <mergeCell ref="H3:H5"/>
    <mergeCell ref="I3:I5"/>
    <mergeCell ref="J3:M4"/>
    <mergeCell ref="N3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zoomScale="70" zoomScaleNormal="70" workbookViewId="0">
      <selection activeCell="D3" sqref="D3"/>
    </sheetView>
  </sheetViews>
  <sheetFormatPr defaultRowHeight="15" x14ac:dyDescent="0.25"/>
  <cols>
    <col min="1" max="1" width="6.28515625" customWidth="1"/>
    <col min="2" max="2" width="15.42578125" customWidth="1"/>
    <col min="3" max="3" width="19.85546875" customWidth="1"/>
    <col min="4" max="4" width="69.85546875" customWidth="1"/>
    <col min="5" max="6" width="17.5703125" customWidth="1"/>
    <col min="7" max="7" width="17.7109375" customWidth="1"/>
    <col min="8" max="8" width="24.140625" customWidth="1"/>
    <col min="9" max="9" width="31.5703125" customWidth="1"/>
    <col min="10" max="10" width="11.85546875" customWidth="1"/>
    <col min="11" max="11" width="21.140625" customWidth="1"/>
  </cols>
  <sheetData>
    <row r="1" spans="1:11" ht="18.75" x14ac:dyDescent="0.3">
      <c r="A1" s="69" t="s">
        <v>152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93.75" x14ac:dyDescent="0.25">
      <c r="A2" s="1" t="s">
        <v>20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3" t="s">
        <v>6</v>
      </c>
      <c r="I2" s="1" t="s">
        <v>7</v>
      </c>
      <c r="J2" s="1" t="s">
        <v>8</v>
      </c>
      <c r="K2" s="1" t="s">
        <v>9</v>
      </c>
    </row>
    <row r="3" spans="1:11" ht="112.5" x14ac:dyDescent="0.25">
      <c r="A3" s="4">
        <v>1</v>
      </c>
      <c r="B3" s="25" t="s">
        <v>12</v>
      </c>
      <c r="C3" s="25" t="s">
        <v>47</v>
      </c>
      <c r="D3" s="25" t="s">
        <v>48</v>
      </c>
      <c r="E3" s="25" t="s">
        <v>11</v>
      </c>
      <c r="F3" s="26">
        <v>44737.458333333336</v>
      </c>
      <c r="G3" s="29" t="s">
        <v>38</v>
      </c>
      <c r="H3" s="25" t="s">
        <v>44</v>
      </c>
      <c r="I3" s="25" t="s">
        <v>49</v>
      </c>
      <c r="J3" s="25">
        <v>60</v>
      </c>
      <c r="K3" s="28"/>
    </row>
    <row r="4" spans="1:11" ht="93.75" x14ac:dyDescent="0.25">
      <c r="A4" s="4">
        <v>2</v>
      </c>
      <c r="B4" s="25" t="s">
        <v>18</v>
      </c>
      <c r="C4" s="25" t="s">
        <v>73</v>
      </c>
      <c r="D4" s="25" t="s">
        <v>59</v>
      </c>
      <c r="E4" s="25" t="s">
        <v>11</v>
      </c>
      <c r="F4" s="26">
        <v>44737</v>
      </c>
      <c r="G4" s="29" t="s">
        <v>121</v>
      </c>
      <c r="H4" s="25" t="s">
        <v>303</v>
      </c>
      <c r="I4" s="25" t="s">
        <v>353</v>
      </c>
      <c r="J4" s="25">
        <v>100</v>
      </c>
      <c r="K4" s="28"/>
    </row>
    <row r="5" spans="1:11" ht="93.75" x14ac:dyDescent="0.25">
      <c r="A5" s="4">
        <v>3</v>
      </c>
      <c r="B5" s="25" t="s">
        <v>18</v>
      </c>
      <c r="C5" s="25" t="s">
        <v>60</v>
      </c>
      <c r="D5" s="25" t="s">
        <v>61</v>
      </c>
      <c r="E5" s="25" t="s">
        <v>11</v>
      </c>
      <c r="F5" s="26" t="s">
        <v>62</v>
      </c>
      <c r="G5" s="29" t="s">
        <v>21</v>
      </c>
      <c r="H5" s="25" t="s">
        <v>305</v>
      </c>
      <c r="I5" s="25" t="s">
        <v>353</v>
      </c>
      <c r="J5" s="25">
        <v>50</v>
      </c>
      <c r="K5" s="28"/>
    </row>
    <row r="6" spans="1:11" ht="131.25" x14ac:dyDescent="0.25">
      <c r="A6" s="4">
        <v>4</v>
      </c>
      <c r="B6" s="25" t="s">
        <v>65</v>
      </c>
      <c r="C6" s="25" t="s">
        <v>126</v>
      </c>
      <c r="D6" s="25" t="s">
        <v>127</v>
      </c>
      <c r="E6" s="25" t="s">
        <v>11</v>
      </c>
      <c r="F6" s="26">
        <v>44737</v>
      </c>
      <c r="G6" s="29" t="s">
        <v>63</v>
      </c>
      <c r="H6" s="25" t="s">
        <v>128</v>
      </c>
      <c r="I6" s="25" t="s">
        <v>64</v>
      </c>
      <c r="J6" s="25">
        <v>30</v>
      </c>
      <c r="K6" s="28"/>
    </row>
    <row r="7" spans="1:11" ht="131.25" x14ac:dyDescent="0.25">
      <c r="A7" s="4">
        <v>5</v>
      </c>
      <c r="B7" s="25" t="s">
        <v>12</v>
      </c>
      <c r="C7" s="25" t="s">
        <v>69</v>
      </c>
      <c r="D7" s="25" t="s">
        <v>70</v>
      </c>
      <c r="E7" s="25" t="s">
        <v>11</v>
      </c>
      <c r="F7" s="26">
        <v>44737</v>
      </c>
      <c r="G7" s="29" t="s">
        <v>37</v>
      </c>
      <c r="H7" s="25" t="s">
        <v>76</v>
      </c>
      <c r="I7" s="25" t="s">
        <v>378</v>
      </c>
      <c r="J7" s="25">
        <v>30</v>
      </c>
      <c r="K7" s="28"/>
    </row>
    <row r="8" spans="1:11" ht="93.75" x14ac:dyDescent="0.25">
      <c r="A8" s="4">
        <v>6</v>
      </c>
      <c r="B8" s="25" t="s">
        <v>13</v>
      </c>
      <c r="C8" s="25" t="s">
        <v>56</v>
      </c>
      <c r="D8" s="25" t="s">
        <v>57</v>
      </c>
      <c r="E8" s="25" t="s">
        <v>11</v>
      </c>
      <c r="F8" s="26" t="s">
        <v>88</v>
      </c>
      <c r="G8" s="29" t="s">
        <v>36</v>
      </c>
      <c r="H8" s="25" t="s">
        <v>54</v>
      </c>
      <c r="I8" s="25" t="s">
        <v>55</v>
      </c>
      <c r="J8" s="25">
        <v>50</v>
      </c>
      <c r="K8" s="28"/>
    </row>
    <row r="9" spans="1:11" ht="131.25" x14ac:dyDescent="0.25">
      <c r="A9" s="4">
        <v>7</v>
      </c>
      <c r="B9" s="25" t="s">
        <v>19</v>
      </c>
      <c r="C9" s="25" t="s">
        <v>149</v>
      </c>
      <c r="D9" s="25" t="s">
        <v>148</v>
      </c>
      <c r="E9" s="25" t="s">
        <v>11</v>
      </c>
      <c r="F9" s="26">
        <v>44737</v>
      </c>
      <c r="G9" s="29" t="s">
        <v>150</v>
      </c>
      <c r="H9" s="25" t="s">
        <v>151</v>
      </c>
      <c r="I9" s="25" t="s">
        <v>147</v>
      </c>
      <c r="J9" s="25">
        <v>50</v>
      </c>
      <c r="K9" s="28"/>
    </row>
    <row r="10" spans="1:11" ht="131.25" x14ac:dyDescent="0.25">
      <c r="A10" s="4">
        <v>8</v>
      </c>
      <c r="B10" s="25" t="s">
        <v>19</v>
      </c>
      <c r="C10" s="25" t="s">
        <v>368</v>
      </c>
      <c r="D10" s="25" t="s">
        <v>369</v>
      </c>
      <c r="E10" s="25" t="s">
        <v>11</v>
      </c>
      <c r="F10" s="26">
        <v>44738</v>
      </c>
      <c r="G10" s="29">
        <v>0.41666666666666669</v>
      </c>
      <c r="H10" s="25" t="s">
        <v>151</v>
      </c>
      <c r="I10" s="25" t="s">
        <v>147</v>
      </c>
      <c r="J10" s="25">
        <v>24</v>
      </c>
      <c r="K10" s="28"/>
    </row>
    <row r="11" spans="1:11" ht="131.25" x14ac:dyDescent="0.25">
      <c r="A11" s="4">
        <v>9</v>
      </c>
      <c r="B11" s="25" t="s">
        <v>65</v>
      </c>
      <c r="C11" s="25" t="s">
        <v>126</v>
      </c>
      <c r="D11" s="25" t="s">
        <v>129</v>
      </c>
      <c r="E11" s="25" t="s">
        <v>11</v>
      </c>
      <c r="F11" s="26">
        <v>44738</v>
      </c>
      <c r="G11" s="29">
        <v>0.5</v>
      </c>
      <c r="H11" s="25" t="s">
        <v>128</v>
      </c>
      <c r="I11" s="25" t="s">
        <v>64</v>
      </c>
      <c r="J11" s="25">
        <v>30</v>
      </c>
      <c r="K11" s="28"/>
    </row>
    <row r="12" spans="1:11" ht="112.5" x14ac:dyDescent="0.25">
      <c r="A12" s="4">
        <v>10</v>
      </c>
      <c r="B12" s="25" t="s">
        <v>16</v>
      </c>
      <c r="C12" s="25" t="s">
        <v>66</v>
      </c>
      <c r="D12" s="25" t="s">
        <v>75</v>
      </c>
      <c r="E12" s="25" t="s">
        <v>11</v>
      </c>
      <c r="F12" s="26" t="s">
        <v>67</v>
      </c>
      <c r="G12" s="29" t="s">
        <v>68</v>
      </c>
      <c r="H12" s="25" t="s">
        <v>17</v>
      </c>
      <c r="I12" s="25" t="s">
        <v>389</v>
      </c>
      <c r="J12" s="25">
        <v>30</v>
      </c>
      <c r="K12" s="28"/>
    </row>
    <row r="13" spans="1:11" ht="131.25" x14ac:dyDescent="0.25">
      <c r="A13" s="4">
        <v>11</v>
      </c>
      <c r="B13" s="25" t="s">
        <v>65</v>
      </c>
      <c r="C13" s="25" t="s">
        <v>135</v>
      </c>
      <c r="D13" s="25" t="s">
        <v>136</v>
      </c>
      <c r="E13" s="25" t="s">
        <v>11</v>
      </c>
      <c r="F13" s="26">
        <v>44738</v>
      </c>
      <c r="G13" s="29">
        <v>0.75</v>
      </c>
      <c r="H13" s="25" t="s">
        <v>128</v>
      </c>
      <c r="I13" s="25" t="s">
        <v>64</v>
      </c>
      <c r="J13" s="25">
        <v>30</v>
      </c>
      <c r="K13" s="28"/>
    </row>
    <row r="14" spans="1:11" ht="168.75" x14ac:dyDescent="0.25">
      <c r="A14" s="4">
        <v>12</v>
      </c>
      <c r="B14" s="25" t="s">
        <v>71</v>
      </c>
      <c r="C14" s="25" t="s">
        <v>94</v>
      </c>
      <c r="D14" s="25" t="s">
        <v>95</v>
      </c>
      <c r="E14" s="25" t="s">
        <v>11</v>
      </c>
      <c r="F14" s="26">
        <v>44739</v>
      </c>
      <c r="G14" s="29" t="s">
        <v>35</v>
      </c>
      <c r="H14" s="25" t="s">
        <v>96</v>
      </c>
      <c r="I14" s="25" t="s">
        <v>97</v>
      </c>
      <c r="J14" s="25">
        <v>10</v>
      </c>
      <c r="K14" s="28"/>
    </row>
    <row r="15" spans="1:11" ht="112.5" x14ac:dyDescent="0.25">
      <c r="A15" s="4">
        <v>13</v>
      </c>
      <c r="B15" s="25" t="s">
        <v>18</v>
      </c>
      <c r="C15" s="25" t="s">
        <v>87</v>
      </c>
      <c r="D15" s="25" t="s">
        <v>84</v>
      </c>
      <c r="E15" s="25" t="s">
        <v>11</v>
      </c>
      <c r="F15" s="26">
        <v>44739</v>
      </c>
      <c r="G15" s="29" t="s">
        <v>36</v>
      </c>
      <c r="H15" s="25" t="s">
        <v>85</v>
      </c>
      <c r="I15" s="25" t="s">
        <v>86</v>
      </c>
      <c r="J15" s="25">
        <v>150</v>
      </c>
      <c r="K15" s="28"/>
    </row>
    <row r="16" spans="1:11" ht="168.75" x14ac:dyDescent="0.25">
      <c r="A16" s="4">
        <v>14</v>
      </c>
      <c r="B16" s="25" t="s">
        <v>12</v>
      </c>
      <c r="C16" s="25" t="s">
        <v>98</v>
      </c>
      <c r="D16" s="25" t="s">
        <v>99</v>
      </c>
      <c r="E16" s="25" t="s">
        <v>11</v>
      </c>
      <c r="F16" s="26">
        <v>44740</v>
      </c>
      <c r="G16" s="29" t="s">
        <v>37</v>
      </c>
      <c r="H16" s="25" t="s">
        <v>100</v>
      </c>
      <c r="I16" s="25" t="s">
        <v>101</v>
      </c>
      <c r="J16" s="25">
        <v>15</v>
      </c>
      <c r="K16" s="28"/>
    </row>
    <row r="17" spans="1:11" ht="112.5" x14ac:dyDescent="0.25">
      <c r="A17" s="4">
        <v>15</v>
      </c>
      <c r="B17" s="25" t="s">
        <v>19</v>
      </c>
      <c r="C17" s="25" t="s">
        <v>366</v>
      </c>
      <c r="D17" s="25" t="s">
        <v>137</v>
      </c>
      <c r="E17" s="25" t="s">
        <v>11</v>
      </c>
      <c r="F17" s="26">
        <v>44740</v>
      </c>
      <c r="G17" s="29" t="s">
        <v>36</v>
      </c>
      <c r="H17" s="24" t="s">
        <v>367</v>
      </c>
      <c r="I17" s="25" t="s">
        <v>147</v>
      </c>
      <c r="J17" s="25">
        <v>20</v>
      </c>
      <c r="K17" s="28"/>
    </row>
    <row r="18" spans="1:11" ht="150" x14ac:dyDescent="0.25">
      <c r="A18" s="4">
        <v>16</v>
      </c>
      <c r="B18" s="25" t="s">
        <v>18</v>
      </c>
      <c r="C18" s="25" t="s">
        <v>124</v>
      </c>
      <c r="D18" s="25" t="s">
        <v>125</v>
      </c>
      <c r="E18" s="25" t="s">
        <v>11</v>
      </c>
      <c r="F18" s="26">
        <v>44741</v>
      </c>
      <c r="G18" s="29" t="s">
        <v>38</v>
      </c>
      <c r="H18" s="25" t="s">
        <v>123</v>
      </c>
      <c r="I18" s="25" t="s">
        <v>144</v>
      </c>
      <c r="J18" s="25">
        <v>30</v>
      </c>
      <c r="K18" s="28"/>
    </row>
    <row r="19" spans="1:11" ht="112.5" x14ac:dyDescent="0.25">
      <c r="A19" s="4">
        <v>17</v>
      </c>
      <c r="B19" s="25" t="s">
        <v>18</v>
      </c>
      <c r="C19" s="25" t="s">
        <v>102</v>
      </c>
      <c r="D19" s="25" t="s">
        <v>103</v>
      </c>
      <c r="E19" s="25" t="s">
        <v>11</v>
      </c>
      <c r="F19" s="26">
        <v>44741</v>
      </c>
      <c r="G19" s="29" t="s">
        <v>104</v>
      </c>
      <c r="H19" s="25" t="s">
        <v>105</v>
      </c>
      <c r="I19" s="25" t="s">
        <v>106</v>
      </c>
      <c r="J19" s="25">
        <v>20</v>
      </c>
      <c r="K19" s="28"/>
    </row>
    <row r="20" spans="1:11" ht="168.75" x14ac:dyDescent="0.25">
      <c r="A20" s="4">
        <v>18</v>
      </c>
      <c r="B20" s="25" t="s">
        <v>71</v>
      </c>
      <c r="C20" s="25" t="s">
        <v>107</v>
      </c>
      <c r="D20" s="25" t="s">
        <v>108</v>
      </c>
      <c r="E20" s="25" t="s">
        <v>11</v>
      </c>
      <c r="F20" s="26">
        <v>44741</v>
      </c>
      <c r="G20" s="29" t="s">
        <v>37</v>
      </c>
      <c r="H20" s="25" t="s">
        <v>109</v>
      </c>
      <c r="I20" s="25" t="s">
        <v>101</v>
      </c>
      <c r="J20" s="25">
        <v>15</v>
      </c>
      <c r="K20" s="28"/>
    </row>
    <row r="21" spans="1:11" ht="93.75" x14ac:dyDescent="0.25">
      <c r="A21" s="4">
        <v>19</v>
      </c>
      <c r="B21" s="25" t="s">
        <v>15</v>
      </c>
      <c r="C21" s="25" t="s">
        <v>110</v>
      </c>
      <c r="D21" s="25" t="s">
        <v>111</v>
      </c>
      <c r="E21" s="25" t="s">
        <v>11</v>
      </c>
      <c r="F21" s="26">
        <v>44741</v>
      </c>
      <c r="G21" s="29" t="s">
        <v>112</v>
      </c>
      <c r="H21" s="25" t="s">
        <v>42</v>
      </c>
      <c r="I21" s="25" t="s">
        <v>43</v>
      </c>
      <c r="J21" s="25">
        <v>20</v>
      </c>
      <c r="K21" s="28"/>
    </row>
    <row r="22" spans="1:11" ht="131.25" x14ac:dyDescent="0.25">
      <c r="A22" s="4">
        <v>20</v>
      </c>
      <c r="B22" s="25" t="s">
        <v>71</v>
      </c>
      <c r="C22" s="25" t="s">
        <v>116</v>
      </c>
      <c r="D22" s="25" t="s">
        <v>117</v>
      </c>
      <c r="E22" s="25" t="s">
        <v>11</v>
      </c>
      <c r="F22" s="26">
        <v>44742</v>
      </c>
      <c r="G22" s="29" t="s">
        <v>38</v>
      </c>
      <c r="H22" s="25" t="s">
        <v>118</v>
      </c>
      <c r="I22" s="25" t="s">
        <v>119</v>
      </c>
      <c r="J22" s="25">
        <v>15</v>
      </c>
      <c r="K22" s="28"/>
    </row>
    <row r="23" spans="1:11" ht="93.75" x14ac:dyDescent="0.25">
      <c r="A23" s="4">
        <v>21</v>
      </c>
      <c r="B23" s="25" t="s">
        <v>15</v>
      </c>
      <c r="C23" s="25" t="s">
        <v>113</v>
      </c>
      <c r="D23" s="25" t="s">
        <v>114</v>
      </c>
      <c r="E23" s="25" t="s">
        <v>11</v>
      </c>
      <c r="F23" s="26">
        <v>44742</v>
      </c>
      <c r="G23" s="23" t="s">
        <v>122</v>
      </c>
      <c r="H23" s="25" t="s">
        <v>42</v>
      </c>
      <c r="I23" s="25" t="s">
        <v>115</v>
      </c>
      <c r="J23" s="25">
        <v>15</v>
      </c>
      <c r="K23" s="28"/>
    </row>
    <row r="24" spans="1:11" ht="131.25" x14ac:dyDescent="0.25">
      <c r="A24" s="4">
        <v>22</v>
      </c>
      <c r="B24" s="25" t="s">
        <v>16</v>
      </c>
      <c r="C24" s="25" t="s">
        <v>120</v>
      </c>
      <c r="D24" s="25" t="s">
        <v>72</v>
      </c>
      <c r="E24" s="25" t="s">
        <v>11</v>
      </c>
      <c r="F24" s="26">
        <v>44742</v>
      </c>
      <c r="G24" s="29" t="s">
        <v>36</v>
      </c>
      <c r="H24" s="25" t="s">
        <v>139</v>
      </c>
      <c r="I24" s="25" t="s">
        <v>41</v>
      </c>
      <c r="J24" s="25">
        <v>30</v>
      </c>
      <c r="K24" s="28"/>
    </row>
    <row r="25" spans="1:11" ht="150" x14ac:dyDescent="0.25">
      <c r="A25" s="4">
        <v>23</v>
      </c>
      <c r="B25" s="25" t="s">
        <v>13</v>
      </c>
      <c r="C25" s="25" t="s">
        <v>370</v>
      </c>
      <c r="D25" s="25" t="s">
        <v>371</v>
      </c>
      <c r="E25" s="25" t="s">
        <v>11</v>
      </c>
      <c r="F25" s="26">
        <v>44743</v>
      </c>
      <c r="G25" s="29">
        <v>0.79166666666666663</v>
      </c>
      <c r="H25" s="25" t="s">
        <v>372</v>
      </c>
      <c r="I25" s="25" t="s">
        <v>134</v>
      </c>
      <c r="J25" s="70">
        <v>12</v>
      </c>
      <c r="K25" s="28"/>
    </row>
    <row r="26" spans="1:11" ht="168.75" x14ac:dyDescent="0.25">
      <c r="A26" s="4">
        <v>24</v>
      </c>
      <c r="B26" s="34" t="s">
        <v>19</v>
      </c>
      <c r="C26" s="34" t="s">
        <v>153</v>
      </c>
      <c r="D26" s="25" t="s">
        <v>154</v>
      </c>
      <c r="E26" s="25" t="s">
        <v>11</v>
      </c>
      <c r="F26" s="37">
        <v>44743</v>
      </c>
      <c r="G26" s="35" t="s">
        <v>155</v>
      </c>
      <c r="H26" s="25" t="s">
        <v>156</v>
      </c>
      <c r="I26" s="25" t="s">
        <v>157</v>
      </c>
      <c r="J26" s="36">
        <v>15</v>
      </c>
      <c r="K26" s="28"/>
    </row>
    <row r="27" spans="1:11" ht="93.75" x14ac:dyDescent="0.25">
      <c r="A27" s="4">
        <v>25</v>
      </c>
      <c r="B27" s="25" t="s">
        <v>12</v>
      </c>
      <c r="C27" s="25" t="s">
        <v>339</v>
      </c>
      <c r="D27" s="25" t="s">
        <v>340</v>
      </c>
      <c r="E27" s="25" t="s">
        <v>11</v>
      </c>
      <c r="F27" s="26">
        <v>44743</v>
      </c>
      <c r="G27" s="29" t="s">
        <v>36</v>
      </c>
      <c r="H27" s="25" t="s">
        <v>380</v>
      </c>
      <c r="I27" s="25" t="s">
        <v>377</v>
      </c>
      <c r="J27" s="25">
        <v>10</v>
      </c>
      <c r="K27" s="28"/>
    </row>
    <row r="28" spans="1:11" ht="93.75" x14ac:dyDescent="0.25">
      <c r="A28" s="4">
        <v>26</v>
      </c>
      <c r="B28" s="25" t="s">
        <v>18</v>
      </c>
      <c r="C28" s="25" t="s">
        <v>73</v>
      </c>
      <c r="D28" s="25" t="s">
        <v>59</v>
      </c>
      <c r="E28" s="25" t="s">
        <v>11</v>
      </c>
      <c r="F28" s="26">
        <v>44744</v>
      </c>
      <c r="G28" s="29" t="s">
        <v>121</v>
      </c>
      <c r="H28" s="25" t="s">
        <v>303</v>
      </c>
      <c r="I28" s="25" t="s">
        <v>308</v>
      </c>
      <c r="J28" s="25">
        <v>100</v>
      </c>
      <c r="K28" s="33"/>
    </row>
    <row r="29" spans="1:11" ht="75" x14ac:dyDescent="0.25">
      <c r="A29" s="4">
        <v>27</v>
      </c>
      <c r="B29" s="25" t="s">
        <v>15</v>
      </c>
      <c r="C29" s="25" t="s">
        <v>77</v>
      </c>
      <c r="D29" s="25" t="s">
        <v>78</v>
      </c>
      <c r="E29" s="25" t="s">
        <v>11</v>
      </c>
      <c r="F29" s="26">
        <v>44744</v>
      </c>
      <c r="G29" s="29" t="s">
        <v>21</v>
      </c>
      <c r="H29" s="25" t="s">
        <v>79</v>
      </c>
      <c r="I29" s="25" t="s">
        <v>143</v>
      </c>
      <c r="J29" s="25">
        <v>15</v>
      </c>
      <c r="K29" s="28"/>
    </row>
    <row r="30" spans="1:11" ht="93.75" x14ac:dyDescent="0.25">
      <c r="A30" s="4">
        <v>28</v>
      </c>
      <c r="B30" s="25" t="s">
        <v>18</v>
      </c>
      <c r="C30" s="24" t="s">
        <v>295</v>
      </c>
      <c r="D30" s="24" t="s">
        <v>296</v>
      </c>
      <c r="E30" s="25" t="s">
        <v>11</v>
      </c>
      <c r="F30" s="44">
        <v>44744</v>
      </c>
      <c r="G30" s="49">
        <v>0.75</v>
      </c>
      <c r="H30" s="25" t="s">
        <v>304</v>
      </c>
      <c r="I30" s="25" t="s">
        <v>308</v>
      </c>
      <c r="J30" s="25">
        <v>50</v>
      </c>
      <c r="K30" s="33"/>
    </row>
    <row r="31" spans="1:11" ht="131.25" x14ac:dyDescent="0.25">
      <c r="A31" s="4">
        <v>29</v>
      </c>
      <c r="B31" s="34" t="s">
        <v>10</v>
      </c>
      <c r="C31" s="34" t="s">
        <v>163</v>
      </c>
      <c r="D31" s="25" t="s">
        <v>164</v>
      </c>
      <c r="E31" s="25" t="s">
        <v>11</v>
      </c>
      <c r="F31" s="37">
        <v>44744</v>
      </c>
      <c r="G31" s="33" t="s">
        <v>165</v>
      </c>
      <c r="H31" s="25" t="s">
        <v>166</v>
      </c>
      <c r="I31" s="25" t="s">
        <v>167</v>
      </c>
      <c r="J31" s="36">
        <v>20</v>
      </c>
      <c r="K31" s="28"/>
    </row>
    <row r="32" spans="1:11" ht="150" x14ac:dyDescent="0.25">
      <c r="A32" s="4">
        <v>30</v>
      </c>
      <c r="B32" s="34" t="s">
        <v>10</v>
      </c>
      <c r="C32" s="34" t="s">
        <v>158</v>
      </c>
      <c r="D32" s="25" t="s">
        <v>159</v>
      </c>
      <c r="E32" s="25" t="s">
        <v>11</v>
      </c>
      <c r="F32" s="37">
        <v>44744</v>
      </c>
      <c r="G32" s="35" t="s">
        <v>160</v>
      </c>
      <c r="H32" s="25" t="s">
        <v>161</v>
      </c>
      <c r="I32" s="25" t="s">
        <v>162</v>
      </c>
      <c r="J32" s="36">
        <v>20</v>
      </c>
      <c r="K32" s="28"/>
    </row>
    <row r="33" spans="1:11" ht="93.75" x14ac:dyDescent="0.25">
      <c r="A33" s="4">
        <v>31</v>
      </c>
      <c r="B33" s="25" t="s">
        <v>18</v>
      </c>
      <c r="C33" s="25" t="s">
        <v>60</v>
      </c>
      <c r="D33" s="25" t="s">
        <v>61</v>
      </c>
      <c r="E33" s="25" t="s">
        <v>11</v>
      </c>
      <c r="F33" s="26" t="s">
        <v>294</v>
      </c>
      <c r="G33" s="29" t="s">
        <v>21</v>
      </c>
      <c r="H33" s="25" t="s">
        <v>305</v>
      </c>
      <c r="I33" s="25" t="s">
        <v>308</v>
      </c>
      <c r="J33" s="25">
        <v>50</v>
      </c>
      <c r="K33" s="33"/>
    </row>
    <row r="34" spans="1:11" ht="131.25" x14ac:dyDescent="0.25">
      <c r="A34" s="4">
        <v>32</v>
      </c>
      <c r="B34" s="25" t="s">
        <v>65</v>
      </c>
      <c r="C34" s="25" t="s">
        <v>126</v>
      </c>
      <c r="D34" s="25" t="s">
        <v>133</v>
      </c>
      <c r="E34" s="25" t="s">
        <v>11</v>
      </c>
      <c r="F34" s="26" t="s">
        <v>132</v>
      </c>
      <c r="G34" s="29">
        <v>0.5</v>
      </c>
      <c r="H34" s="25" t="s">
        <v>128</v>
      </c>
      <c r="I34" s="25" t="s">
        <v>64</v>
      </c>
      <c r="J34" s="25">
        <v>30</v>
      </c>
      <c r="K34" s="28"/>
    </row>
    <row r="35" spans="1:11" ht="131.25" x14ac:dyDescent="0.25">
      <c r="A35" s="4">
        <v>33</v>
      </c>
      <c r="B35" s="25" t="s">
        <v>65</v>
      </c>
      <c r="C35" s="25" t="s">
        <v>131</v>
      </c>
      <c r="D35" s="25" t="s">
        <v>130</v>
      </c>
      <c r="E35" s="25" t="s">
        <v>11</v>
      </c>
      <c r="F35" s="26">
        <v>44745</v>
      </c>
      <c r="G35" s="29">
        <v>0.41666666666666669</v>
      </c>
      <c r="H35" s="25" t="s">
        <v>128</v>
      </c>
      <c r="I35" s="25" t="s">
        <v>64</v>
      </c>
      <c r="J35" s="25">
        <v>25</v>
      </c>
      <c r="K35" s="28"/>
    </row>
    <row r="36" spans="1:11" ht="131.25" x14ac:dyDescent="0.25">
      <c r="A36" s="4">
        <v>34</v>
      </c>
      <c r="B36" s="25" t="s">
        <v>12</v>
      </c>
      <c r="C36" s="25" t="s">
        <v>140</v>
      </c>
      <c r="D36" s="25" t="s">
        <v>141</v>
      </c>
      <c r="E36" s="25" t="s">
        <v>11</v>
      </c>
      <c r="F36" s="26">
        <v>44745.625</v>
      </c>
      <c r="G36" s="30">
        <v>0.625</v>
      </c>
      <c r="H36" s="25" t="s">
        <v>142</v>
      </c>
      <c r="I36" s="25" t="s">
        <v>145</v>
      </c>
      <c r="J36" s="25">
        <v>25</v>
      </c>
      <c r="K36" s="28"/>
    </row>
    <row r="37" spans="1:11" ht="112.5" x14ac:dyDescent="0.25">
      <c r="A37" s="4">
        <v>35</v>
      </c>
      <c r="B37" s="25" t="s">
        <v>15</v>
      </c>
      <c r="C37" s="25" t="s">
        <v>80</v>
      </c>
      <c r="D37" s="25" t="s">
        <v>81</v>
      </c>
      <c r="E37" s="25" t="s">
        <v>11</v>
      </c>
      <c r="F37" s="26">
        <v>44745</v>
      </c>
      <c r="G37" s="29" t="s">
        <v>82</v>
      </c>
      <c r="H37" s="25" t="s">
        <v>83</v>
      </c>
      <c r="I37" s="25" t="s">
        <v>146</v>
      </c>
      <c r="J37" s="25">
        <v>100</v>
      </c>
      <c r="K37" s="28"/>
    </row>
    <row r="38" spans="1:11" ht="131.25" x14ac:dyDescent="0.25">
      <c r="A38" s="4">
        <v>36</v>
      </c>
      <c r="B38" s="25" t="s">
        <v>65</v>
      </c>
      <c r="C38" s="25" t="s">
        <v>131</v>
      </c>
      <c r="D38" s="25" t="s">
        <v>130</v>
      </c>
      <c r="E38" s="25" t="s">
        <v>11</v>
      </c>
      <c r="F38" s="26">
        <v>44745</v>
      </c>
      <c r="G38" s="29">
        <v>0.41666666666666669</v>
      </c>
      <c r="H38" s="25" t="s">
        <v>128</v>
      </c>
      <c r="I38" s="25" t="s">
        <v>64</v>
      </c>
      <c r="J38" s="25">
        <v>25</v>
      </c>
      <c r="K38" s="28"/>
    </row>
    <row r="39" spans="1:11" ht="131.25" x14ac:dyDescent="0.25">
      <c r="A39" s="4">
        <v>37</v>
      </c>
      <c r="B39" s="25" t="s">
        <v>12</v>
      </c>
      <c r="C39" s="25" t="s">
        <v>140</v>
      </c>
      <c r="D39" s="25" t="s">
        <v>141</v>
      </c>
      <c r="E39" s="25" t="s">
        <v>11</v>
      </c>
      <c r="F39" s="26">
        <v>44745</v>
      </c>
      <c r="G39" s="30">
        <v>0.625</v>
      </c>
      <c r="H39" s="25" t="s">
        <v>142</v>
      </c>
      <c r="I39" s="25" t="s">
        <v>145</v>
      </c>
      <c r="J39" s="25">
        <v>25</v>
      </c>
      <c r="K39" s="28"/>
    </row>
    <row r="40" spans="1:11" ht="112.5" x14ac:dyDescent="0.25">
      <c r="A40" s="4">
        <v>38</v>
      </c>
      <c r="B40" s="25" t="s">
        <v>15</v>
      </c>
      <c r="C40" s="25" t="s">
        <v>80</v>
      </c>
      <c r="D40" s="25" t="s">
        <v>81</v>
      </c>
      <c r="E40" s="25" t="s">
        <v>11</v>
      </c>
      <c r="F40" s="26">
        <v>44745</v>
      </c>
      <c r="G40" s="29" t="s">
        <v>82</v>
      </c>
      <c r="H40" s="25" t="s">
        <v>83</v>
      </c>
      <c r="I40" s="25" t="s">
        <v>146</v>
      </c>
      <c r="J40" s="25">
        <v>100</v>
      </c>
      <c r="K40" s="28"/>
    </row>
    <row r="41" spans="1:11" ht="131.25" x14ac:dyDescent="0.25">
      <c r="A41" s="4">
        <v>39</v>
      </c>
      <c r="B41" s="52" t="s">
        <v>12</v>
      </c>
      <c r="C41" s="52" t="s">
        <v>341</v>
      </c>
      <c r="D41" s="52" t="s">
        <v>342</v>
      </c>
      <c r="E41" s="25" t="s">
        <v>11</v>
      </c>
      <c r="F41" s="53">
        <v>44746</v>
      </c>
      <c r="G41" s="54" t="s">
        <v>254</v>
      </c>
      <c r="H41" s="52" t="s">
        <v>379</v>
      </c>
      <c r="I41" s="25" t="s">
        <v>377</v>
      </c>
      <c r="J41" s="52">
        <v>10</v>
      </c>
      <c r="K41" s="55"/>
    </row>
    <row r="42" spans="1:11" ht="187.5" x14ac:dyDescent="0.25">
      <c r="A42" s="4">
        <v>40</v>
      </c>
      <c r="B42" s="25" t="s">
        <v>14</v>
      </c>
      <c r="C42" s="24" t="s">
        <v>269</v>
      </c>
      <c r="D42" s="40" t="s">
        <v>270</v>
      </c>
      <c r="E42" s="36" t="s">
        <v>11</v>
      </c>
      <c r="F42" s="41">
        <v>44747</v>
      </c>
      <c r="G42" s="42" t="s">
        <v>35</v>
      </c>
      <c r="H42" s="24" t="s">
        <v>271</v>
      </c>
      <c r="I42" s="24" t="s">
        <v>272</v>
      </c>
      <c r="J42" s="24">
        <v>30</v>
      </c>
      <c r="K42" s="24"/>
    </row>
    <row r="43" spans="1:11" ht="150" x14ac:dyDescent="0.25">
      <c r="A43" s="4">
        <v>41</v>
      </c>
      <c r="B43" s="52" t="s">
        <v>18</v>
      </c>
      <c r="C43" s="52" t="s">
        <v>344</v>
      </c>
      <c r="D43" s="52" t="s">
        <v>345</v>
      </c>
      <c r="E43" s="25" t="s">
        <v>11</v>
      </c>
      <c r="F43" s="53">
        <v>44747</v>
      </c>
      <c r="G43" s="54" t="s">
        <v>36</v>
      </c>
      <c r="H43" s="52" t="s">
        <v>376</v>
      </c>
      <c r="I43" s="52" t="s">
        <v>377</v>
      </c>
      <c r="J43" s="52">
        <v>15</v>
      </c>
      <c r="K43" s="55"/>
    </row>
    <row r="44" spans="1:11" ht="93.75" x14ac:dyDescent="0.25">
      <c r="A44" s="4">
        <v>42</v>
      </c>
      <c r="B44" s="25" t="s">
        <v>10</v>
      </c>
      <c r="C44" s="25" t="s">
        <v>252</v>
      </c>
      <c r="D44" s="25" t="s">
        <v>253</v>
      </c>
      <c r="E44" s="25" t="s">
        <v>11</v>
      </c>
      <c r="F44" s="26">
        <v>44747</v>
      </c>
      <c r="G44" s="25" t="s">
        <v>254</v>
      </c>
      <c r="H44" s="25" t="s">
        <v>255</v>
      </c>
      <c r="I44" s="25" t="s">
        <v>256</v>
      </c>
      <c r="J44" s="25">
        <v>30</v>
      </c>
      <c r="K44" s="25"/>
    </row>
    <row r="45" spans="1:11" ht="131.25" x14ac:dyDescent="0.25">
      <c r="A45" s="4">
        <v>43</v>
      </c>
      <c r="B45" s="52" t="s">
        <v>16</v>
      </c>
      <c r="C45" s="52" t="s">
        <v>341</v>
      </c>
      <c r="D45" s="52" t="s">
        <v>343</v>
      </c>
      <c r="E45" s="25" t="s">
        <v>11</v>
      </c>
      <c r="F45" s="53">
        <v>44748.458333333336</v>
      </c>
      <c r="G45" s="54" t="s">
        <v>38</v>
      </c>
      <c r="H45" s="52" t="s">
        <v>386</v>
      </c>
      <c r="I45" s="52" t="s">
        <v>385</v>
      </c>
      <c r="J45" s="52">
        <v>15</v>
      </c>
      <c r="K45" s="55"/>
    </row>
    <row r="46" spans="1:11" ht="131.25" x14ac:dyDescent="0.25">
      <c r="A46" s="4">
        <v>44</v>
      </c>
      <c r="B46" s="34" t="s">
        <v>16</v>
      </c>
      <c r="C46" s="34" t="s">
        <v>168</v>
      </c>
      <c r="D46" s="25" t="s">
        <v>169</v>
      </c>
      <c r="E46" s="25" t="s">
        <v>11</v>
      </c>
      <c r="F46" s="37">
        <v>44748</v>
      </c>
      <c r="G46" s="35" t="s">
        <v>160</v>
      </c>
      <c r="H46" s="25" t="s">
        <v>170</v>
      </c>
      <c r="I46" s="25" t="s">
        <v>171</v>
      </c>
      <c r="J46" s="36">
        <v>45</v>
      </c>
      <c r="K46" s="33"/>
    </row>
    <row r="47" spans="1:11" ht="93.75" x14ac:dyDescent="0.25">
      <c r="A47" s="4">
        <v>45</v>
      </c>
      <c r="B47" s="52" t="s">
        <v>50</v>
      </c>
      <c r="C47" s="52" t="s">
        <v>349</v>
      </c>
      <c r="D47" s="52" t="s">
        <v>350</v>
      </c>
      <c r="E47" s="25" t="s">
        <v>11</v>
      </c>
      <c r="F47" s="53">
        <v>44748</v>
      </c>
      <c r="G47" s="52" t="s">
        <v>36</v>
      </c>
      <c r="H47" s="52" t="s">
        <v>360</v>
      </c>
      <c r="I47" s="52" t="s">
        <v>361</v>
      </c>
      <c r="J47" s="52">
        <v>15</v>
      </c>
      <c r="K47" s="52"/>
    </row>
    <row r="48" spans="1:11" ht="168.75" x14ac:dyDescent="0.25">
      <c r="A48" s="4">
        <v>46</v>
      </c>
      <c r="B48" s="52" t="s">
        <v>16</v>
      </c>
      <c r="C48" s="52" t="s">
        <v>346</v>
      </c>
      <c r="D48" s="52" t="s">
        <v>345</v>
      </c>
      <c r="E48" s="25" t="s">
        <v>11</v>
      </c>
      <c r="F48" s="53">
        <v>44748</v>
      </c>
      <c r="G48" s="54" t="s">
        <v>254</v>
      </c>
      <c r="H48" s="52" t="s">
        <v>387</v>
      </c>
      <c r="I48" s="52" t="s">
        <v>385</v>
      </c>
      <c r="J48" s="52">
        <v>20</v>
      </c>
      <c r="K48" s="55"/>
    </row>
    <row r="49" spans="1:11" ht="150" x14ac:dyDescent="0.25">
      <c r="A49" s="4">
        <v>47</v>
      </c>
      <c r="B49" s="34" t="s">
        <v>14</v>
      </c>
      <c r="C49" s="34" t="s">
        <v>172</v>
      </c>
      <c r="D49" s="25" t="s">
        <v>173</v>
      </c>
      <c r="E49" s="25" t="s">
        <v>11</v>
      </c>
      <c r="F49" s="37">
        <v>44748</v>
      </c>
      <c r="G49" s="35" t="s">
        <v>174</v>
      </c>
      <c r="H49" s="25" t="s">
        <v>175</v>
      </c>
      <c r="I49" s="25" t="s">
        <v>176</v>
      </c>
      <c r="J49" s="36">
        <v>25</v>
      </c>
      <c r="K49" s="33"/>
    </row>
    <row r="50" spans="1:11" ht="206.25" x14ac:dyDescent="0.25">
      <c r="A50" s="4">
        <v>48</v>
      </c>
      <c r="B50" s="25" t="s">
        <v>19</v>
      </c>
      <c r="C50" s="25" t="s">
        <v>373</v>
      </c>
      <c r="D50" s="24" t="s">
        <v>374</v>
      </c>
      <c r="E50" s="25" t="s">
        <v>11</v>
      </c>
      <c r="F50" s="26">
        <v>44749</v>
      </c>
      <c r="G50" s="30">
        <v>0.41666666666666669</v>
      </c>
      <c r="H50" s="24" t="s">
        <v>375</v>
      </c>
      <c r="I50" s="25" t="s">
        <v>147</v>
      </c>
      <c r="J50" s="25">
        <v>20</v>
      </c>
      <c r="K50" s="28"/>
    </row>
    <row r="51" spans="1:11" ht="112.5" x14ac:dyDescent="0.25">
      <c r="A51" s="4">
        <v>49</v>
      </c>
      <c r="B51" s="25" t="s">
        <v>13</v>
      </c>
      <c r="C51" s="25" t="s">
        <v>330</v>
      </c>
      <c r="D51" s="25" t="s">
        <v>329</v>
      </c>
      <c r="E51" s="25" t="s">
        <v>11</v>
      </c>
      <c r="F51" s="26" t="s">
        <v>328</v>
      </c>
      <c r="G51" s="29" t="s">
        <v>38</v>
      </c>
      <c r="H51" s="25" t="s">
        <v>325</v>
      </c>
      <c r="I51" s="25" t="s">
        <v>324</v>
      </c>
      <c r="J51" s="25">
        <v>25</v>
      </c>
      <c r="K51" s="28"/>
    </row>
    <row r="52" spans="1:11" ht="168.75" x14ac:dyDescent="0.25">
      <c r="A52" s="4">
        <v>50</v>
      </c>
      <c r="B52" s="34" t="s">
        <v>13</v>
      </c>
      <c r="C52" s="34" t="s">
        <v>177</v>
      </c>
      <c r="D52" s="25" t="s">
        <v>178</v>
      </c>
      <c r="E52" s="25" t="s">
        <v>11</v>
      </c>
      <c r="F52" s="37">
        <v>44749</v>
      </c>
      <c r="G52" s="35" t="s">
        <v>179</v>
      </c>
      <c r="H52" s="25" t="s">
        <v>180</v>
      </c>
      <c r="I52" s="25" t="s">
        <v>181</v>
      </c>
      <c r="J52" s="36">
        <v>35</v>
      </c>
      <c r="K52" s="33"/>
    </row>
    <row r="53" spans="1:11" ht="168.75" x14ac:dyDescent="0.25">
      <c r="A53" s="4">
        <v>51</v>
      </c>
      <c r="B53" s="34" t="s">
        <v>13</v>
      </c>
      <c r="C53" s="34" t="s">
        <v>182</v>
      </c>
      <c r="D53" s="25" t="s">
        <v>183</v>
      </c>
      <c r="E53" s="25" t="s">
        <v>11</v>
      </c>
      <c r="F53" s="37">
        <v>44749</v>
      </c>
      <c r="G53" s="33" t="s">
        <v>165</v>
      </c>
      <c r="H53" s="25" t="s">
        <v>184</v>
      </c>
      <c r="I53" s="25" t="s">
        <v>185</v>
      </c>
      <c r="J53" s="36">
        <v>45</v>
      </c>
      <c r="K53" s="33"/>
    </row>
    <row r="54" spans="1:11" ht="131.25" x14ac:dyDescent="0.25">
      <c r="A54" s="4">
        <v>52</v>
      </c>
      <c r="B54" s="34" t="s">
        <v>13</v>
      </c>
      <c r="C54" s="34" t="s">
        <v>186</v>
      </c>
      <c r="D54" s="25" t="s">
        <v>187</v>
      </c>
      <c r="E54" s="25" t="s">
        <v>11</v>
      </c>
      <c r="F54" s="37">
        <v>44749</v>
      </c>
      <c r="G54" s="35" t="s">
        <v>160</v>
      </c>
      <c r="H54" s="25" t="s">
        <v>188</v>
      </c>
      <c r="I54" s="25" t="s">
        <v>189</v>
      </c>
      <c r="J54" s="36">
        <v>30</v>
      </c>
      <c r="K54" s="33"/>
    </row>
    <row r="55" spans="1:11" ht="225" x14ac:dyDescent="0.25">
      <c r="A55" s="4">
        <v>53</v>
      </c>
      <c r="B55" s="52" t="s">
        <v>16</v>
      </c>
      <c r="C55" s="52" t="s">
        <v>347</v>
      </c>
      <c r="D55" s="52" t="s">
        <v>348</v>
      </c>
      <c r="E55" s="25" t="s">
        <v>11</v>
      </c>
      <c r="F55" s="53">
        <v>44749</v>
      </c>
      <c r="G55" s="54" t="s">
        <v>36</v>
      </c>
      <c r="H55" s="52" t="s">
        <v>388</v>
      </c>
      <c r="I55" s="52" t="s">
        <v>385</v>
      </c>
      <c r="J55" s="52">
        <v>50</v>
      </c>
      <c r="K55" s="55"/>
    </row>
    <row r="56" spans="1:11" ht="93.75" x14ac:dyDescent="0.25">
      <c r="A56" s="4">
        <v>54</v>
      </c>
      <c r="B56" s="24" t="s">
        <v>16</v>
      </c>
      <c r="C56" s="24" t="s">
        <v>287</v>
      </c>
      <c r="D56" s="24" t="s">
        <v>288</v>
      </c>
      <c r="E56" s="33" t="s">
        <v>11</v>
      </c>
      <c r="F56" s="48">
        <v>44749</v>
      </c>
      <c r="G56" s="33" t="s">
        <v>36</v>
      </c>
      <c r="H56" s="25" t="s">
        <v>289</v>
      </c>
      <c r="I56" s="25" t="s">
        <v>290</v>
      </c>
      <c r="J56" s="33">
        <v>30</v>
      </c>
      <c r="K56" s="33" t="s">
        <v>291</v>
      </c>
    </row>
    <row r="57" spans="1:11" ht="150" x14ac:dyDescent="0.25">
      <c r="A57" s="4">
        <v>55</v>
      </c>
      <c r="B57" s="34" t="s">
        <v>12</v>
      </c>
      <c r="C57" s="34" t="s">
        <v>191</v>
      </c>
      <c r="D57" s="25" t="s">
        <v>192</v>
      </c>
      <c r="E57" s="25" t="s">
        <v>11</v>
      </c>
      <c r="F57" s="37">
        <v>44749</v>
      </c>
      <c r="G57" s="35" t="s">
        <v>190</v>
      </c>
      <c r="H57" s="25" t="s">
        <v>193</v>
      </c>
      <c r="I57" s="25" t="s">
        <v>194</v>
      </c>
      <c r="J57" s="36">
        <v>15</v>
      </c>
      <c r="K57" s="33"/>
    </row>
    <row r="58" spans="1:11" ht="93.75" x14ac:dyDescent="0.25">
      <c r="A58" s="4">
        <v>56</v>
      </c>
      <c r="B58" s="25" t="s">
        <v>14</v>
      </c>
      <c r="C58" s="43" t="s">
        <v>273</v>
      </c>
      <c r="D58" s="24" t="s">
        <v>274</v>
      </c>
      <c r="E58" s="36" t="s">
        <v>11</v>
      </c>
      <c r="F58" s="44">
        <v>44749</v>
      </c>
      <c r="G58" s="29" t="s">
        <v>68</v>
      </c>
      <c r="H58" s="43" t="s">
        <v>276</v>
      </c>
      <c r="I58" s="43" t="s">
        <v>277</v>
      </c>
      <c r="J58" s="25">
        <v>15</v>
      </c>
      <c r="K58" s="25"/>
    </row>
    <row r="59" spans="1:11" ht="93.75" x14ac:dyDescent="0.25">
      <c r="A59" s="4">
        <v>57</v>
      </c>
      <c r="B59" s="25" t="s">
        <v>13</v>
      </c>
      <c r="C59" s="25" t="s">
        <v>334</v>
      </c>
      <c r="D59" s="25" t="s">
        <v>333</v>
      </c>
      <c r="E59" s="25" t="s">
        <v>11</v>
      </c>
      <c r="F59" s="26">
        <v>44749</v>
      </c>
      <c r="G59" s="29" t="s">
        <v>150</v>
      </c>
      <c r="H59" s="25" t="s">
        <v>332</v>
      </c>
      <c r="I59" s="25" t="s">
        <v>331</v>
      </c>
      <c r="J59" s="25">
        <v>50</v>
      </c>
      <c r="K59" s="28"/>
    </row>
    <row r="60" spans="1:11" ht="168.75" x14ac:dyDescent="0.25">
      <c r="A60" s="4">
        <v>58</v>
      </c>
      <c r="B60" s="25" t="s">
        <v>13</v>
      </c>
      <c r="C60" s="25" t="s">
        <v>327</v>
      </c>
      <c r="D60" s="25" t="s">
        <v>326</v>
      </c>
      <c r="E60" s="25" t="s">
        <v>11</v>
      </c>
      <c r="F60" s="26">
        <v>44750</v>
      </c>
      <c r="G60" s="29" t="s">
        <v>34</v>
      </c>
      <c r="H60" s="25" t="s">
        <v>325</v>
      </c>
      <c r="I60" s="25" t="s">
        <v>324</v>
      </c>
      <c r="J60" s="25">
        <v>20</v>
      </c>
      <c r="K60" s="28"/>
    </row>
    <row r="61" spans="1:11" ht="150" x14ac:dyDescent="0.25">
      <c r="A61" s="4">
        <v>59</v>
      </c>
      <c r="B61" s="34" t="s">
        <v>18</v>
      </c>
      <c r="C61" s="34" t="s">
        <v>196</v>
      </c>
      <c r="D61" s="25" t="s">
        <v>197</v>
      </c>
      <c r="E61" s="25" t="s">
        <v>11</v>
      </c>
      <c r="F61" s="37">
        <v>44750</v>
      </c>
      <c r="G61" s="33" t="s">
        <v>195</v>
      </c>
      <c r="H61" s="25" t="s">
        <v>198</v>
      </c>
      <c r="I61" s="25" t="s">
        <v>199</v>
      </c>
      <c r="J61" s="36">
        <v>40</v>
      </c>
      <c r="K61" s="33"/>
    </row>
    <row r="62" spans="1:11" ht="150" x14ac:dyDescent="0.25">
      <c r="A62" s="4">
        <v>60</v>
      </c>
      <c r="B62" s="34" t="s">
        <v>18</v>
      </c>
      <c r="C62" s="34" t="s">
        <v>200</v>
      </c>
      <c r="D62" s="25" t="s">
        <v>201</v>
      </c>
      <c r="E62" s="25" t="s">
        <v>11</v>
      </c>
      <c r="F62" s="37">
        <v>44750</v>
      </c>
      <c r="G62" s="35" t="s">
        <v>202</v>
      </c>
      <c r="H62" s="25" t="s">
        <v>203</v>
      </c>
      <c r="I62" s="25" t="s">
        <v>204</v>
      </c>
      <c r="J62" s="36">
        <v>25</v>
      </c>
      <c r="K62" s="33"/>
    </row>
    <row r="63" spans="1:11" ht="150" x14ac:dyDescent="0.25">
      <c r="A63" s="4">
        <v>61</v>
      </c>
      <c r="B63" s="34" t="s">
        <v>15</v>
      </c>
      <c r="C63" s="34" t="s">
        <v>205</v>
      </c>
      <c r="D63" s="25" t="s">
        <v>206</v>
      </c>
      <c r="E63" s="25" t="s">
        <v>11</v>
      </c>
      <c r="F63" s="37">
        <v>44750</v>
      </c>
      <c r="G63" s="35" t="s">
        <v>202</v>
      </c>
      <c r="H63" s="25" t="s">
        <v>207</v>
      </c>
      <c r="I63" s="25" t="s">
        <v>208</v>
      </c>
      <c r="J63" s="36">
        <v>30</v>
      </c>
      <c r="K63" s="33"/>
    </row>
    <row r="64" spans="1:11" ht="150" x14ac:dyDescent="0.25">
      <c r="A64" s="4">
        <v>62</v>
      </c>
      <c r="B64" s="34" t="s">
        <v>16</v>
      </c>
      <c r="C64" s="34" t="s">
        <v>209</v>
      </c>
      <c r="D64" s="25" t="s">
        <v>210</v>
      </c>
      <c r="E64" s="25" t="s">
        <v>11</v>
      </c>
      <c r="F64" s="37">
        <v>44750</v>
      </c>
      <c r="G64" s="35" t="s">
        <v>211</v>
      </c>
      <c r="H64" s="25" t="s">
        <v>212</v>
      </c>
      <c r="I64" s="25" t="s">
        <v>213</v>
      </c>
      <c r="J64" s="36">
        <v>25</v>
      </c>
      <c r="K64" s="33"/>
    </row>
    <row r="65" spans="1:11" ht="150" x14ac:dyDescent="0.25">
      <c r="A65" s="4">
        <v>63</v>
      </c>
      <c r="B65" s="34" t="s">
        <v>18</v>
      </c>
      <c r="C65" s="34" t="s">
        <v>214</v>
      </c>
      <c r="D65" s="25" t="s">
        <v>215</v>
      </c>
      <c r="E65" s="25" t="s">
        <v>11</v>
      </c>
      <c r="F65" s="37">
        <v>44750</v>
      </c>
      <c r="G65" s="35" t="s">
        <v>202</v>
      </c>
      <c r="H65" s="25" t="s">
        <v>216</v>
      </c>
      <c r="I65" s="25" t="s">
        <v>217</v>
      </c>
      <c r="J65" s="36">
        <v>30</v>
      </c>
      <c r="K65" s="33"/>
    </row>
    <row r="66" spans="1:11" ht="131.25" x14ac:dyDescent="0.25">
      <c r="A66" s="4">
        <v>64</v>
      </c>
      <c r="B66" s="25" t="s">
        <v>15</v>
      </c>
      <c r="C66" s="24" t="s">
        <v>227</v>
      </c>
      <c r="D66" s="24" t="s">
        <v>354</v>
      </c>
      <c r="E66" s="25" t="s">
        <v>11</v>
      </c>
      <c r="F66" s="50">
        <v>44750</v>
      </c>
      <c r="G66" s="24" t="s">
        <v>292</v>
      </c>
      <c r="H66" s="24" t="s">
        <v>293</v>
      </c>
      <c r="I66" s="24" t="s">
        <v>311</v>
      </c>
      <c r="J66" s="33">
        <v>80</v>
      </c>
      <c r="K66" s="33"/>
    </row>
    <row r="67" spans="1:11" ht="131.25" x14ac:dyDescent="0.25">
      <c r="A67" s="4">
        <v>65</v>
      </c>
      <c r="B67" s="34" t="s">
        <v>19</v>
      </c>
      <c r="C67" s="34" t="s">
        <v>196</v>
      </c>
      <c r="D67" s="25" t="s">
        <v>218</v>
      </c>
      <c r="E67" s="25" t="s">
        <v>11</v>
      </c>
      <c r="F67" s="37">
        <v>44750</v>
      </c>
      <c r="G67" s="35" t="s">
        <v>160</v>
      </c>
      <c r="H67" s="25" t="s">
        <v>219</v>
      </c>
      <c r="I67" s="25" t="s">
        <v>220</v>
      </c>
      <c r="J67" s="36">
        <v>15</v>
      </c>
      <c r="K67" s="33"/>
    </row>
    <row r="68" spans="1:11" ht="150" x14ac:dyDescent="0.25">
      <c r="A68" s="4">
        <v>66</v>
      </c>
      <c r="B68" s="34" t="s">
        <v>12</v>
      </c>
      <c r="C68" s="34" t="s">
        <v>221</v>
      </c>
      <c r="D68" s="25" t="s">
        <v>222</v>
      </c>
      <c r="E68" s="25" t="s">
        <v>11</v>
      </c>
      <c r="F68" s="37">
        <v>44750</v>
      </c>
      <c r="G68" s="35" t="s">
        <v>160</v>
      </c>
      <c r="H68" s="25" t="s">
        <v>219</v>
      </c>
      <c r="I68" s="25" t="s">
        <v>220</v>
      </c>
      <c r="J68" s="36">
        <v>30</v>
      </c>
      <c r="K68" s="33"/>
    </row>
    <row r="69" spans="1:11" ht="131.25" x14ac:dyDescent="0.25">
      <c r="A69" s="4">
        <v>67</v>
      </c>
      <c r="B69" s="34" t="s">
        <v>12</v>
      </c>
      <c r="C69" s="34" t="s">
        <v>223</v>
      </c>
      <c r="D69" s="25" t="s">
        <v>224</v>
      </c>
      <c r="E69" s="25" t="s">
        <v>11</v>
      </c>
      <c r="F69" s="37">
        <v>44750</v>
      </c>
      <c r="G69" s="35" t="s">
        <v>160</v>
      </c>
      <c r="H69" s="25" t="s">
        <v>225</v>
      </c>
      <c r="I69" s="25" t="s">
        <v>226</v>
      </c>
      <c r="J69" s="36">
        <v>30</v>
      </c>
      <c r="K69" s="33"/>
    </row>
    <row r="70" spans="1:11" ht="150" x14ac:dyDescent="0.25">
      <c r="A70" s="4">
        <v>68</v>
      </c>
      <c r="B70" s="34" t="s">
        <v>14</v>
      </c>
      <c r="C70" s="34" t="s">
        <v>227</v>
      </c>
      <c r="D70" s="25" t="s">
        <v>228</v>
      </c>
      <c r="E70" s="25" t="s">
        <v>11</v>
      </c>
      <c r="F70" s="37">
        <v>44750</v>
      </c>
      <c r="G70" s="35" t="s">
        <v>160</v>
      </c>
      <c r="H70" s="25" t="s">
        <v>175</v>
      </c>
      <c r="I70" s="25" t="s">
        <v>176</v>
      </c>
      <c r="J70" s="36">
        <v>25</v>
      </c>
      <c r="K70" s="33"/>
    </row>
    <row r="71" spans="1:11" ht="168.75" x14ac:dyDescent="0.25">
      <c r="A71" s="4">
        <v>69</v>
      </c>
      <c r="B71" s="25" t="s">
        <v>18</v>
      </c>
      <c r="C71" s="25" t="s">
        <v>227</v>
      </c>
      <c r="D71" s="25" t="s">
        <v>309</v>
      </c>
      <c r="E71" s="25" t="s">
        <v>11</v>
      </c>
      <c r="F71" s="26">
        <v>44750</v>
      </c>
      <c r="G71" s="29" t="s">
        <v>37</v>
      </c>
      <c r="H71" s="25" t="s">
        <v>310</v>
      </c>
      <c r="I71" s="25" t="s">
        <v>86</v>
      </c>
      <c r="J71" s="25">
        <v>70</v>
      </c>
      <c r="K71" s="28"/>
    </row>
    <row r="72" spans="1:11" ht="131.25" x14ac:dyDescent="0.25">
      <c r="A72" s="21">
        <v>70</v>
      </c>
      <c r="B72" s="25" t="s">
        <v>50</v>
      </c>
      <c r="C72" s="25" t="s">
        <v>258</v>
      </c>
      <c r="D72" s="25" t="s">
        <v>257</v>
      </c>
      <c r="E72" s="25" t="s">
        <v>11</v>
      </c>
      <c r="F72" s="26" t="s">
        <v>312</v>
      </c>
      <c r="G72" s="26" t="s">
        <v>37</v>
      </c>
      <c r="H72" s="25" t="s">
        <v>259</v>
      </c>
      <c r="I72" s="25" t="s">
        <v>355</v>
      </c>
      <c r="J72" s="25">
        <v>150</v>
      </c>
      <c r="K72" s="25"/>
    </row>
    <row r="73" spans="1:11" ht="150" x14ac:dyDescent="0.25">
      <c r="A73" s="21">
        <v>71</v>
      </c>
      <c r="B73" s="34" t="s">
        <v>10</v>
      </c>
      <c r="C73" s="34" t="s">
        <v>229</v>
      </c>
      <c r="D73" s="25" t="s">
        <v>230</v>
      </c>
      <c r="E73" s="25" t="s">
        <v>11</v>
      </c>
      <c r="F73" s="37">
        <v>44750</v>
      </c>
      <c r="G73" s="35" t="s">
        <v>190</v>
      </c>
      <c r="H73" s="25" t="s">
        <v>231</v>
      </c>
      <c r="I73" s="25" t="s">
        <v>232</v>
      </c>
      <c r="J73" s="36">
        <v>12</v>
      </c>
      <c r="K73" s="33"/>
    </row>
    <row r="74" spans="1:11" ht="112.5" x14ac:dyDescent="0.25">
      <c r="A74" s="21">
        <v>72</v>
      </c>
      <c r="B74" s="25" t="s">
        <v>13</v>
      </c>
      <c r="C74" s="25" t="s">
        <v>323</v>
      </c>
      <c r="D74" s="25" t="s">
        <v>322</v>
      </c>
      <c r="E74" s="25" t="s">
        <v>11</v>
      </c>
      <c r="F74" s="26">
        <v>44750</v>
      </c>
      <c r="G74" s="29" t="s">
        <v>68</v>
      </c>
      <c r="H74" s="25" t="s">
        <v>321</v>
      </c>
      <c r="I74" s="25" t="s">
        <v>320</v>
      </c>
      <c r="J74" s="25">
        <v>15</v>
      </c>
      <c r="K74" s="28"/>
    </row>
    <row r="75" spans="1:11" s="27" customFormat="1" ht="168.75" x14ac:dyDescent="0.25">
      <c r="A75" s="25">
        <v>73</v>
      </c>
      <c r="B75" s="25" t="s">
        <v>13</v>
      </c>
      <c r="C75" s="25" t="s">
        <v>315</v>
      </c>
      <c r="D75" s="25"/>
      <c r="E75" s="25" t="s">
        <v>11</v>
      </c>
      <c r="F75" s="26">
        <v>44750</v>
      </c>
      <c r="G75" s="49">
        <v>0.70833333333333337</v>
      </c>
      <c r="H75" s="25" t="s">
        <v>314</v>
      </c>
      <c r="I75" s="25" t="s">
        <v>313</v>
      </c>
      <c r="J75" s="25">
        <v>20</v>
      </c>
      <c r="K75" s="28"/>
    </row>
    <row r="76" spans="1:11" ht="150" x14ac:dyDescent="0.25">
      <c r="A76" s="25">
        <v>74</v>
      </c>
      <c r="B76" s="34" t="s">
        <v>14</v>
      </c>
      <c r="C76" s="34" t="s">
        <v>233</v>
      </c>
      <c r="D76" s="25" t="s">
        <v>234</v>
      </c>
      <c r="E76" s="25" t="s">
        <v>11</v>
      </c>
      <c r="F76" s="37">
        <v>44750</v>
      </c>
      <c r="G76" s="35" t="s">
        <v>174</v>
      </c>
      <c r="H76" s="25" t="s">
        <v>235</v>
      </c>
      <c r="I76" s="25" t="s">
        <v>236</v>
      </c>
      <c r="J76" s="36">
        <v>25</v>
      </c>
      <c r="K76" s="33"/>
    </row>
    <row r="77" spans="1:11" ht="187.5" x14ac:dyDescent="0.25">
      <c r="A77" s="25">
        <v>75</v>
      </c>
      <c r="B77" s="25" t="s">
        <v>14</v>
      </c>
      <c r="C77" s="24" t="s">
        <v>278</v>
      </c>
      <c r="D77" s="24" t="s">
        <v>279</v>
      </c>
      <c r="E77" s="24" t="s">
        <v>11</v>
      </c>
      <c r="F77" s="44" t="s">
        <v>280</v>
      </c>
      <c r="G77" s="29" t="s">
        <v>68</v>
      </c>
      <c r="H77" s="24" t="s">
        <v>275</v>
      </c>
      <c r="I77" s="24" t="s">
        <v>281</v>
      </c>
      <c r="J77" s="24">
        <v>10</v>
      </c>
      <c r="K77" s="24"/>
    </row>
    <row r="78" spans="1:11" ht="75" x14ac:dyDescent="0.25">
      <c r="A78" s="25">
        <v>76</v>
      </c>
      <c r="B78" s="25" t="s">
        <v>14</v>
      </c>
      <c r="C78" s="43" t="s">
        <v>282</v>
      </c>
      <c r="D78" s="43" t="s">
        <v>283</v>
      </c>
      <c r="E78" s="24" t="s">
        <v>11</v>
      </c>
      <c r="F78" s="44" t="s">
        <v>280</v>
      </c>
      <c r="G78" s="29" t="s">
        <v>68</v>
      </c>
      <c r="H78" s="24" t="s">
        <v>284</v>
      </c>
      <c r="I78" s="24" t="s">
        <v>281</v>
      </c>
      <c r="J78" s="24">
        <v>200</v>
      </c>
      <c r="K78" s="24"/>
    </row>
    <row r="79" spans="1:11" ht="93.75" x14ac:dyDescent="0.25">
      <c r="A79" s="25">
        <v>77</v>
      </c>
      <c r="B79" s="25" t="s">
        <v>18</v>
      </c>
      <c r="C79" s="25" t="s">
        <v>73</v>
      </c>
      <c r="D79" s="25" t="s">
        <v>59</v>
      </c>
      <c r="E79" s="25" t="s">
        <v>11</v>
      </c>
      <c r="F79" s="26">
        <v>44751</v>
      </c>
      <c r="G79" s="29" t="s">
        <v>121</v>
      </c>
      <c r="H79" s="25" t="s">
        <v>303</v>
      </c>
      <c r="I79" s="25" t="s">
        <v>353</v>
      </c>
      <c r="J79" s="25">
        <v>100</v>
      </c>
      <c r="K79" s="33"/>
    </row>
    <row r="80" spans="1:11" ht="131.25" x14ac:dyDescent="0.25">
      <c r="A80" s="25">
        <v>78</v>
      </c>
      <c r="B80" s="34" t="s">
        <v>12</v>
      </c>
      <c r="C80" s="34" t="s">
        <v>237</v>
      </c>
      <c r="D80" s="25" t="s">
        <v>238</v>
      </c>
      <c r="E80" s="25" t="s">
        <v>11</v>
      </c>
      <c r="F80" s="37">
        <v>44751</v>
      </c>
      <c r="G80" s="35" t="s">
        <v>202</v>
      </c>
      <c r="H80" s="25" t="s">
        <v>239</v>
      </c>
      <c r="I80" s="25" t="s">
        <v>240</v>
      </c>
      <c r="J80" s="36">
        <v>25</v>
      </c>
      <c r="K80" s="33"/>
    </row>
    <row r="81" spans="1:11" ht="168.75" x14ac:dyDescent="0.25">
      <c r="A81" s="25">
        <v>79</v>
      </c>
      <c r="B81" s="25" t="s">
        <v>12</v>
      </c>
      <c r="C81" s="24" t="s">
        <v>264</v>
      </c>
      <c r="D81" s="24" t="s">
        <v>356</v>
      </c>
      <c r="E81" s="24" t="s">
        <v>11</v>
      </c>
      <c r="F81" s="41">
        <v>44751</v>
      </c>
      <c r="G81" s="39" t="s">
        <v>34</v>
      </c>
      <c r="H81" s="40" t="s">
        <v>382</v>
      </c>
      <c r="I81" s="25" t="s">
        <v>381</v>
      </c>
      <c r="J81" s="40">
        <v>100</v>
      </c>
      <c r="K81" s="33"/>
    </row>
    <row r="82" spans="1:11" ht="150" x14ac:dyDescent="0.25">
      <c r="A82" s="25">
        <v>80</v>
      </c>
      <c r="B82" s="34" t="s">
        <v>19</v>
      </c>
      <c r="C82" s="34" t="s">
        <v>241</v>
      </c>
      <c r="D82" s="25" t="s">
        <v>242</v>
      </c>
      <c r="E82" s="25" t="s">
        <v>11</v>
      </c>
      <c r="F82" s="37">
        <v>44751</v>
      </c>
      <c r="G82" s="35" t="s">
        <v>202</v>
      </c>
      <c r="H82" s="25" t="s">
        <v>243</v>
      </c>
      <c r="I82" s="25" t="s">
        <v>244</v>
      </c>
      <c r="J82" s="36">
        <v>12</v>
      </c>
      <c r="K82" s="33"/>
    </row>
    <row r="83" spans="1:11" ht="168.75" x14ac:dyDescent="0.25">
      <c r="A83" s="25">
        <v>81</v>
      </c>
      <c r="B83" s="34" t="s">
        <v>10</v>
      </c>
      <c r="C83" s="34" t="s">
        <v>245</v>
      </c>
      <c r="D83" s="25" t="s">
        <v>246</v>
      </c>
      <c r="E83" s="25" t="s">
        <v>11</v>
      </c>
      <c r="F83" s="37">
        <v>44751</v>
      </c>
      <c r="G83" s="33" t="s">
        <v>165</v>
      </c>
      <c r="H83" s="25" t="s">
        <v>166</v>
      </c>
      <c r="I83" s="25" t="s">
        <v>167</v>
      </c>
      <c r="J83" s="36">
        <v>30</v>
      </c>
      <c r="K83" s="33"/>
    </row>
    <row r="84" spans="1:11" ht="168.75" x14ac:dyDescent="0.25">
      <c r="A84" s="25">
        <v>82</v>
      </c>
      <c r="B84" s="34" t="s">
        <v>14</v>
      </c>
      <c r="C84" s="34" t="s">
        <v>247</v>
      </c>
      <c r="D84" s="25" t="s">
        <v>357</v>
      </c>
      <c r="E84" s="25" t="s">
        <v>11</v>
      </c>
      <c r="F84" s="37">
        <v>44751</v>
      </c>
      <c r="G84" s="35" t="s">
        <v>190</v>
      </c>
      <c r="H84" s="25" t="s">
        <v>248</v>
      </c>
      <c r="I84" s="25" t="s">
        <v>249</v>
      </c>
      <c r="J84" s="36">
        <v>35</v>
      </c>
      <c r="K84" s="33"/>
    </row>
    <row r="85" spans="1:11" ht="93.75" x14ac:dyDescent="0.25">
      <c r="A85" s="25">
        <v>83</v>
      </c>
      <c r="B85" s="25" t="s">
        <v>18</v>
      </c>
      <c r="C85" s="24" t="s">
        <v>295</v>
      </c>
      <c r="D85" s="24" t="s">
        <v>296</v>
      </c>
      <c r="E85" s="25" t="s">
        <v>11</v>
      </c>
      <c r="F85" s="44">
        <v>44751</v>
      </c>
      <c r="G85" s="49">
        <v>0.75</v>
      </c>
      <c r="H85" s="25" t="s">
        <v>358</v>
      </c>
      <c r="I85" s="25" t="s">
        <v>353</v>
      </c>
      <c r="J85" s="25">
        <v>50</v>
      </c>
      <c r="K85" s="33"/>
    </row>
    <row r="86" spans="1:11" ht="93.75" x14ac:dyDescent="0.25">
      <c r="A86" s="25">
        <v>84</v>
      </c>
      <c r="B86" s="25" t="s">
        <v>14</v>
      </c>
      <c r="C86" s="45" t="s">
        <v>227</v>
      </c>
      <c r="D86" s="43" t="s">
        <v>285</v>
      </c>
      <c r="E86" s="43" t="s">
        <v>11</v>
      </c>
      <c r="F86" s="46">
        <v>44751</v>
      </c>
      <c r="G86" s="29" t="s">
        <v>68</v>
      </c>
      <c r="H86" s="43" t="s">
        <v>286</v>
      </c>
      <c r="I86" s="24" t="s">
        <v>359</v>
      </c>
      <c r="J86" s="24">
        <v>80</v>
      </c>
      <c r="K86" s="24"/>
    </row>
    <row r="87" spans="1:11" ht="131.25" x14ac:dyDescent="0.25">
      <c r="A87" s="25">
        <v>85</v>
      </c>
      <c r="B87" s="25" t="s">
        <v>12</v>
      </c>
      <c r="C87" s="25" t="s">
        <v>265</v>
      </c>
      <c r="D87" s="25" t="s">
        <v>46</v>
      </c>
      <c r="E87" s="25" t="s">
        <v>11</v>
      </c>
      <c r="F87" s="26" t="s">
        <v>266</v>
      </c>
      <c r="G87" s="29" t="s">
        <v>34</v>
      </c>
      <c r="H87" s="25" t="s">
        <v>267</v>
      </c>
      <c r="I87" s="25" t="s">
        <v>268</v>
      </c>
      <c r="J87" s="25">
        <v>30</v>
      </c>
      <c r="K87" s="33"/>
    </row>
    <row r="88" spans="1:11" ht="93.75" x14ac:dyDescent="0.25">
      <c r="A88" s="25">
        <v>86</v>
      </c>
      <c r="B88" s="25" t="s">
        <v>18</v>
      </c>
      <c r="C88" s="25" t="s">
        <v>60</v>
      </c>
      <c r="D88" s="25" t="s">
        <v>61</v>
      </c>
      <c r="E88" s="25" t="s">
        <v>11</v>
      </c>
      <c r="F88" s="26" t="s">
        <v>301</v>
      </c>
      <c r="G88" s="29" t="s">
        <v>21</v>
      </c>
      <c r="H88" s="25" t="s">
        <v>305</v>
      </c>
      <c r="I88" s="25" t="s">
        <v>353</v>
      </c>
      <c r="J88" s="25">
        <v>50</v>
      </c>
      <c r="K88" s="33"/>
    </row>
    <row r="89" spans="1:11" ht="131.25" x14ac:dyDescent="0.25">
      <c r="A89" s="25">
        <v>87</v>
      </c>
      <c r="B89" s="25" t="s">
        <v>65</v>
      </c>
      <c r="C89" s="25" t="s">
        <v>126</v>
      </c>
      <c r="D89" s="25" t="s">
        <v>133</v>
      </c>
      <c r="E89" s="25" t="s">
        <v>11</v>
      </c>
      <c r="F89" s="26" t="s">
        <v>302</v>
      </c>
      <c r="G89" s="29">
        <v>0.5</v>
      </c>
      <c r="H89" s="25" t="s">
        <v>128</v>
      </c>
      <c r="I89" s="25" t="s">
        <v>64</v>
      </c>
      <c r="J89" s="25">
        <v>30</v>
      </c>
      <c r="K89" s="28"/>
    </row>
    <row r="90" spans="1:11" ht="168.75" x14ac:dyDescent="0.25">
      <c r="A90" s="25">
        <v>88</v>
      </c>
      <c r="B90" s="34" t="s">
        <v>18</v>
      </c>
      <c r="C90" s="34" t="s">
        <v>250</v>
      </c>
      <c r="D90" s="25" t="s">
        <v>251</v>
      </c>
      <c r="E90" s="25" t="s">
        <v>11</v>
      </c>
      <c r="F90" s="37">
        <v>44752</v>
      </c>
      <c r="G90" s="33" t="s">
        <v>195</v>
      </c>
      <c r="H90" s="25" t="s">
        <v>216</v>
      </c>
      <c r="I90" s="25" t="s">
        <v>217</v>
      </c>
      <c r="J90" s="36">
        <v>30</v>
      </c>
      <c r="K90" s="33"/>
    </row>
    <row r="91" spans="1:11" ht="112.5" x14ac:dyDescent="0.25">
      <c r="A91" s="25">
        <v>89</v>
      </c>
      <c r="B91" s="52" t="s">
        <v>12</v>
      </c>
      <c r="C91" s="52" t="s">
        <v>351</v>
      </c>
      <c r="D91" s="52" t="s">
        <v>352</v>
      </c>
      <c r="E91" s="25" t="s">
        <v>11</v>
      </c>
      <c r="F91" s="53">
        <v>44763</v>
      </c>
      <c r="G91" s="52" t="s">
        <v>39</v>
      </c>
      <c r="H91" s="52" t="s">
        <v>384</v>
      </c>
      <c r="I91" s="52" t="s">
        <v>383</v>
      </c>
      <c r="J91" s="52">
        <v>20</v>
      </c>
      <c r="K91" s="52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27.06.2022-10.07.2022</vt:lpstr>
      <vt:lpstr>Статистика</vt:lpstr>
      <vt:lpstr>27.06.2022-10.07.2022 офлайн</vt:lpstr>
      <vt:lpstr>'27.06.2022-10.07.2022'!Заголовки_для_печати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2022-06-22T11:14:49Z</dcterms:modified>
</cp:coreProperties>
</file>