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bookViews>
  <sheets>
    <sheet name="02.05-15.05" sheetId="1" r:id="rId1"/>
    <sheet name="Статистика" sheetId="2" r:id="rId2"/>
    <sheet name="02.05-15.05 офлайн" sheetId="3" r:id="rId3"/>
  </sheets>
  <definedNames>
    <definedName name="_xlnm._FilterDatabase" localSheetId="0" hidden="1">'02.05-15.05'!$A$2:$J$157</definedName>
    <definedName name="_xlnm.Print_Titles" localSheetId="0">'02.05-15.05'!$2:$2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2" i="2" l="1"/>
  <c r="S14" i="2" l="1"/>
  <c r="R14" i="2"/>
  <c r="Q14" i="2"/>
  <c r="P14" i="2"/>
  <c r="T14" i="2" s="1"/>
  <c r="M14" i="2"/>
  <c r="L14" i="2"/>
  <c r="K14" i="2"/>
  <c r="J14" i="2"/>
  <c r="G14" i="2"/>
  <c r="F14" i="2"/>
  <c r="E14" i="2"/>
  <c r="D14" i="2"/>
  <c r="U13" i="2"/>
  <c r="T13" i="2"/>
  <c r="O13" i="2"/>
  <c r="N13" i="2"/>
  <c r="I13" i="2"/>
  <c r="H13" i="2"/>
  <c r="U12" i="2"/>
  <c r="T12" i="2"/>
  <c r="O12" i="2"/>
  <c r="N12" i="2"/>
  <c r="I12" i="2"/>
  <c r="U11" i="2"/>
  <c r="T11" i="2"/>
  <c r="O11" i="2"/>
  <c r="N11" i="2"/>
  <c r="I11" i="2"/>
  <c r="H11" i="2"/>
  <c r="U10" i="2"/>
  <c r="T10" i="2"/>
  <c r="O10" i="2"/>
  <c r="N10" i="2"/>
  <c r="I10" i="2"/>
  <c r="H10" i="2"/>
  <c r="U9" i="2"/>
  <c r="T9" i="2"/>
  <c r="O9" i="2"/>
  <c r="N9" i="2"/>
  <c r="I9" i="2"/>
  <c r="H9" i="2"/>
  <c r="U8" i="2"/>
  <c r="T8" i="2"/>
  <c r="O8" i="2"/>
  <c r="N8" i="2"/>
  <c r="I8" i="2"/>
  <c r="H8" i="2"/>
  <c r="U7" i="2"/>
  <c r="T7" i="2"/>
  <c r="O7" i="2"/>
  <c r="N7" i="2"/>
  <c r="I7" i="2"/>
  <c r="H7" i="2"/>
  <c r="U6" i="2"/>
  <c r="O6" i="2"/>
  <c r="N6" i="2"/>
  <c r="I6" i="2"/>
  <c r="H6" i="2"/>
  <c r="B11" i="2" l="1"/>
  <c r="B10" i="2"/>
  <c r="B6" i="2"/>
  <c r="B12" i="2"/>
  <c r="C11" i="2"/>
  <c r="C12" i="2"/>
  <c r="U14" i="2"/>
  <c r="B7" i="2"/>
  <c r="C7" i="2"/>
  <c r="C13" i="2"/>
  <c r="B13" i="2"/>
  <c r="C10" i="2"/>
  <c r="C9" i="2"/>
  <c r="B9" i="2"/>
  <c r="O14" i="2"/>
  <c r="N14" i="2"/>
  <c r="C8" i="2"/>
  <c r="B8" i="2"/>
  <c r="I14" i="2"/>
  <c r="H14" i="2"/>
  <c r="C6" i="2"/>
  <c r="B14" i="2" l="1"/>
  <c r="C14" i="2"/>
</calcChain>
</file>

<file path=xl/sharedStrings.xml><?xml version="1.0" encoding="utf-8"?>
<sst xmlns="http://schemas.openxmlformats.org/spreadsheetml/2006/main" count="2162" uniqueCount="651">
  <si>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</si>
  <si>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</si>
  <si>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</si>
  <si>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</si>
  <si>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</si>
  <si>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</si>
  <si>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</si>
  <si>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</si>
  <si>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</si>
  <si>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</si>
  <si>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Северное Тушино</t>
  </si>
  <si>
    <t>Офлайн</t>
  </si>
  <si>
    <t>Хорошево-Мневники</t>
  </si>
  <si>
    <t>ГБУК г. Москвы "Клуб "Атом", ул.Маршала Тухачевского, д.20, стр.2</t>
  </si>
  <si>
    <t>ГБУК г. Москвы "Клуб "Атом", заведующий отделом культурно – массовой работы, Бондаренко Гуля Владимировна, 89161386135</t>
  </si>
  <si>
    <t>Покровское-Стрешнево</t>
  </si>
  <si>
    <t>Щукино</t>
  </si>
  <si>
    <t>Онлайн</t>
  </si>
  <si>
    <t>ГБУК г. Москвы "Клуб "Феникс", Шапкина Марьяна Владимировна, (495) 008-76-25, доб. 8</t>
  </si>
  <si>
    <t>Куркино</t>
  </si>
  <si>
    <t>Южное Тушино</t>
  </si>
  <si>
    <t>ГБУК г. Москвы "КЦ "Салют" ул. Свободы, д.37</t>
  </si>
  <si>
    <t>ГБУК г. Москвы "КЦ "Салют", Уманец А.С. 8 (926) 202-79-46</t>
  </si>
  <si>
    <t>ГБУ ЦДМСИ "Крылья" Клепинин Д.А. 8-495-495-91-10</t>
  </si>
  <si>
    <t>Митино</t>
  </si>
  <si>
    <t>Концертная программа</t>
  </si>
  <si>
    <t>ГБУ СДК "Строгино Плюс" Гиричева Елена Олеговна тел.: 8-991-687-57-64</t>
  </si>
  <si>
    <t>МБУ "СДЦ "Щукинец"</t>
  </si>
  <si>
    <t>Куркинский забег</t>
  </si>
  <si>
    <t>дисциплина лёгкой атлетики, представляющая собой забег на дистанцию </t>
  </si>
  <si>
    <t>Территория МО Куркино</t>
  </si>
  <si>
    <t>МБУ «ЦТД «Ростки», Администрация муниципального округа Куркино, Чижов Кирилл Леонидович 8-495-637-69-87</t>
  </si>
  <si>
    <t>Строгино</t>
  </si>
  <si>
    <t>ГБУ ЦДМСИ "Крылья"
Клепинин Д.А. 
 8-495-495-91-10</t>
  </si>
  <si>
    <t>ГБУ СДК "Строгино Плюс" ул. Таллинская, д.13-17 (Дворовая спортплощадка)</t>
  </si>
  <si>
    <t>весь день</t>
  </si>
  <si>
    <t>ГБОУ г.Москвы "Курчатовская школа"</t>
  </si>
  <si>
    <t>ГБОУ г.Москвы "Курчатовская школа", Фурцева Елена Владимировна 8 (915) 114-21-14</t>
  </si>
  <si>
    <t>Акция "Георгиевская ленточка"</t>
  </si>
  <si>
    <t>Акция</t>
  </si>
  <si>
    <t>25.04.2022-09.05.2022</t>
  </si>
  <si>
    <t>ГБОУ Школа №1210 ул.Гамалеи , д.17, корп.1, ул. Авиационная, д.71, корп.3, ул.Живописная, д.32 (в течение дня)</t>
  </si>
  <si>
    <t>ГБОУ города Москвы "Школа №1210"
Рыжикова Александра Алексеевна 8 (985) 759-73-85</t>
  </si>
  <si>
    <t>Уроки мужества "Тропа мужества"</t>
  </si>
  <si>
    <t>Школьный урок</t>
  </si>
  <si>
    <t>Экскурсия в школьный музей истории ВОВ</t>
  </si>
  <si>
    <t>Экскурсия</t>
  </si>
  <si>
    <t>ГБОУ Школа №1210 ул.Гамалеи , д.17, корп.1, ул. Авиационная, д.71, корп.3, ул.Живописная, д.34 (в течение дня)</t>
  </si>
  <si>
    <t>Администрация МО Щукино в г.Москве</t>
  </si>
  <si>
    <t>ГБУК г. Москвы, "ОКЦ СЗАО" ул. Академика Бочвара, д. 2</t>
  </si>
  <si>
    <t>Библиотека № 243 Лебедева Светлана Викторовна 8 (499)193 54 92</t>
  </si>
  <si>
    <t>Установка информационных досок на фасадах жилых домов района Щукино и торжественный митинг</t>
  </si>
  <si>
    <t>ГБУК г. Москвы "Клуб "Феникс", Живописная ул., д. 30, к. 2</t>
  </si>
  <si>
    <t>ГБУ ЦДМСИ "Крылья" Клепинин Д.А. 84954959110</t>
  </si>
  <si>
    <t>Общегородская мемориально-патронатная акция</t>
  </si>
  <si>
    <t>Общегородская мемориально-патронатная акция по уходу за памятниками, мемориальными досками, памятными знаками и захоронениями участников Великой Отечественной войны, военачальников, Героев Советского Союза и Российской Федерации, посвященной Дню Победы в Великой Отечественной войне 1941-1945 гг.</t>
  </si>
  <si>
    <t>Управа района Хорошево-Мневники Хараузова О.Е., 89264555565, образовательные учреждения района, общественные советники района Хорошево-Мневники, общественные организации</t>
  </si>
  <si>
    <t>ГБОУ "Школа № 1212 Щукино" Костиков М.Б., 89269947437</t>
  </si>
  <si>
    <t>Акция памяти "История семьи в истории Победы"</t>
  </si>
  <si>
    <t>Война коснулась каждой семьи в нашей стране. Сейчас особенно актуально рассказать об участниках Великой Отечественной войны и тружениках тыла. "История семьи в истории Победы" - это своего рода акция памяти. Эта Память, которая смотрит на нас с фронтовых фотографий, не дает померкнуть ни одной героической странице истории победы над фашизмом. Для сохранения такой памяти клуб "Атом" проводит акцию" История семьи в истории Победы", в рамках которой собрал военные истории семей сотрудников и посетителей учреждения. Наша задача – передать эту память подрастающему поколению, воспитать в нем патриотические чувства, чувства гордости за свою семью, передать информацию о наших доблестных воинах из поколения в поколение. К участию в акции приглашаются все желающие.</t>
  </si>
  <si>
    <t>Мемориально-патронатная акция, возложение цветов</t>
  </si>
  <si>
    <t>Мемориально-патронатная акция по уходу за памятниками, мемориальными досками, посвященная Дню Победы в Великой Отечественной войне 1941-1945</t>
  </si>
  <si>
    <t>01.05.2022-06.05.2022 (дата на согласовании)</t>
  </si>
  <si>
    <t>ГБУ ЦДМСИ "Крылья" ул.Живописная, д.3, корп.1</t>
  </si>
  <si>
    <t>Онлайн Виртуальный квиз - путешествие «День Победы в СЗАО»</t>
  </si>
  <si>
    <t>Зададим вопросы об истории города , во время войны</t>
  </si>
  <si>
    <t>01.05.2022-09.05.2022</t>
  </si>
  <si>
    <t xml:space="preserve">01.05.2022-09.05.2022 </t>
  </si>
  <si>
    <t>Территория района Хорошево-Мневники</t>
  </si>
  <si>
    <t>№ п/п</t>
  </si>
  <si>
    <t>Соревнования по мини-футболу между дворовыми командами</t>
  </si>
  <si>
    <t>10.00</t>
  </si>
  <si>
    <t>ВСЕГО мероп.
по округу</t>
  </si>
  <si>
    <t>ВСЕГО
чел. 
 по округу</t>
  </si>
  <si>
    <t xml:space="preserve">Из них: </t>
  </si>
  <si>
    <t>В учреждения социальной сферы</t>
  </si>
  <si>
    <t>ВСЕГО мероп.</t>
  </si>
  <si>
    <t xml:space="preserve">ВСЕГО
чел.
 </t>
  </si>
  <si>
    <t xml:space="preserve">ГБУ ЦДМСИ " Крылья"  </t>
  </si>
  <si>
    <t xml:space="preserve">ГБУ СДК "Строгино Плюс" </t>
  </si>
  <si>
    <t>ОФЛАЙН</t>
  </si>
  <si>
    <t>Охват</t>
  </si>
  <si>
    <t>ОНЛАЙН</t>
  </si>
  <si>
    <t>ИТОГО</t>
  </si>
  <si>
    <t>Праздничное мероприятие</t>
  </si>
  <si>
    <t>День Солнца</t>
  </si>
  <si>
    <t>В международный день солнца на тематической программе детям подробнее расскажут об этой яркой звезде и о Солнечной системе в целом. Узнаем почему солнце такое горячее, поговаривают, что земля к Солнцу приближается, узнаем так ли это. А после познавательной лекции гостей ждет мастер-класс, на котором мы создадим свои планеты и звезды в технике папье-маше.</t>
  </si>
  <si>
    <t>Георгий Седов. Тайны и загадки русской Арктики</t>
  </si>
  <si>
    <t>110 лет назад была снаряжена первая российская экспедиция старшего лейтенанта Георгия Яковлевича Седова к Северному полюсу. Для многих поколений русский моряк Георгий Седов был символом мужества, целеустремленности, офицерской чести. раскрыть страшную тайну о трагическом финале роковой экспедиции поможет беседа с показом электронной презентации.</t>
  </si>
  <si>
    <t>В честь нашей Отчизны, в честь наших солдат!</t>
  </si>
  <si>
    <t>К празднику Дню Победы для детей младшего и среднего школьного возраста будет подготовлен час мужества. Ребята услышат рассказ о решающих сражениях Великой Отечественной войны, увидят документальные кадры военной хроники. Пройдет виртуальная экскурсия по залам главного военно-исторического музея России – Музея Победы на Поклонной горе. Прозвучат стихи о войне поэтов-фронтовиков.</t>
  </si>
  <si>
    <t>Память храним!</t>
  </si>
  <si>
    <t>В ходе встречи со студентами и школьниками будет проведена краеведческая викторина по памятным военным местам СЗАО г. Москвы. П.А. Жаренов представит свою книгу "Память храним". В программе также строки из военных воспоминаний в тылу и на фронте - в сопровождении видео-фрагментов. Возложение цветов в память о лётчике-герое А.Ф. Карушине, минута молчания, книжная инсталляция дополнят мероприятие.</t>
  </si>
  <si>
    <t>Подвиг великий и вечный</t>
  </si>
  <si>
    <t>В литературной гостиной пройдет показ документальной хроники первых дней войны с помощью просмотра электронного ресурса "Дороги войны". Пройдут громкие чтения стихов А. Твардовского, С. Михалкова и других. Ребята вспомнят героев книг о войне и назовут авторов этих произведений. Так же пройдет интерактивная викторина "День Победы". Будет работать творческая мастерская "Цветок Победы".</t>
  </si>
  <si>
    <t>ГБУК г. Москвы "ОКЦ СЗАО" Пятницкое шоссе, д.16, корп. 1</t>
  </si>
  <si>
    <t>И снова май, цветы, салют и слезы</t>
  </si>
  <si>
    <t xml:space="preserve"> Состоится рассказ с демонстрацией электронного ресурса "О том, что было не забудем", из которого ребята узнают о сражениях и битвах Великой Отечественной войны. Ребята примут участие в историко-познавательной игре "Венок славы", вопросы игры составлены о героях флота и авиации, о вооружении и битвах. Состоятся литературная и музыкальная викторины. </t>
  </si>
  <si>
    <t>О героях былых времён</t>
  </si>
  <si>
    <t>Библиотекарь проведёт видео-презентацию "По дорогам былых времён", в которой будет рассказано о основных событиях Великой Отечественной войны. 
В концертной программе "Майский вальс" примут участие творческие коллективы района.
В заключении мероприятия состоится торжественное возложение цветов к памятнику Героев Панфиловцев.</t>
  </si>
  <si>
    <t>Война как черно-белое кино</t>
  </si>
  <si>
    <t xml:space="preserve">Помнит сердце, не забудет никогда! </t>
  </si>
  <si>
    <t>Историко-познавательное мероприятие на основе электронной викторины "Великая Отечественная война: год за годом" пройдет в форме интеллектуального соревнования, основанного на пяти этапах войны: 1941 год, трагическое начало; 1942 год, горечь новых поражений;1943 год, коренной перелом; 1944 год, освобождение; 1945 год, Победа. Участники двух команд соревнуются между собой на знание фактов о войне.</t>
  </si>
  <si>
    <t>Сквозь года звенит Победа</t>
  </si>
  <si>
    <t xml:space="preserve">Начнется мероприятие с демонстрации отрывка из кинофильма "Освобождение", с последующим рассказом библиотекаря о тяжелых военных испытаниях в истории нашей страны, о людях, ковавших Победу на фронтах Великой Отечественной войны и в тылу. Пройдет презентация книжной выставки "В книжной памяти мгновения войны". </t>
  </si>
  <si>
    <t>В книжной памяти</t>
  </si>
  <si>
    <t>Детям прочитают выдержки из дневника юной жительницы Царского села Жени Воробьёвой, написанной в годы Великой отечественной войны. Также прозвучит рассказ о искусстве маскировки советской военной техники во времена Великой Отечественной Войны, прозвучат песни и стихотворения военных лет. Программа будет сопровождаться тематическим видеорядом.</t>
  </si>
  <si>
    <t>Это радость со слезами на глазах</t>
  </si>
  <si>
    <t>В фойе организована тематическая книжная выставка. На отдельном баннере представлены информационные и фото материалы о работе библиотек в годы Великой Отечественной войны 1941-1945 г.г. На старшем абонементе ребята готовят письмо - обращение к их сверстникам в далекий 2045 год с пожеланиями мира. Рисунки на асфальте по тематике "Нет войне!"</t>
  </si>
  <si>
    <t>Величие Победы и эхо далекой войны</t>
  </si>
  <si>
    <t>Праздник посвящен Дню Победы советского народа в Великой Отечественной войне. Читатели познакомятся с мультимедийным историко-документальным очерком и литературным обзором книг "Память сильнее времени"— о страницах истории Великой Отечественной войны и подвиге советского народа, просмотрят медиа – панораму "Монументы мужества и славы", прозвучат стихи поэтов-фронтовиков.</t>
  </si>
  <si>
    <t>Эхо войны и память сердца!</t>
  </si>
  <si>
    <t xml:space="preserve">В этот день ребята будут вспоминать долгий путь советского народа к Победе в Великой Отечественной войне, 1418 дней мучительных страданий, массового героизма на фронте и в тылу, беспримерного подвига. В ходе мероприятия будут звучать стихи поэтов фронтовиков, песни военных лет, просмотры видеофрагментов о сражениях в ВОВ.
В завершение мероприятия будет зажжена символическая свеча Памяти. </t>
  </si>
  <si>
    <t>Мир отстояли…мы помним</t>
  </si>
  <si>
    <t>Цель мероприятия - формирование чувства любви к Родине, уважения к ее истории, культуре, традициям. В программе мероприятия: рассказ о тяжелых испытаниях, выпавших на долю нашего народа в годы Великой Отечественной войны; презентация электронного ресурса "День Победы"; книжно-иллюстративная экспозиция "День Победы".</t>
  </si>
  <si>
    <t>Да не прервется наша память</t>
  </si>
  <si>
    <t>В канун Великого праздника Победы в библиотеке состоится встреча с ветераном военной службы В.Я.Яцковым. Ветеран расскажет о своем боевом пути, представит свои авторские акварели на военную тематику и ответит на вопросы. Сотрудники библиотеки представят музыкально-поэтическую композицию. Прозвучат стихотворения и песни военных лет. Закончится мероприятие минутой молчания.</t>
  </si>
  <si>
    <t>Великая Слава-Великой Победе</t>
  </si>
  <si>
    <t>На празднике приглашенные члены из Совета ветеранов района Покровское-Стрешнево, расскажут гостям о своих предках-участниках войны. Далее библиотекарь по видеоряду расскажет о детях-героях войны 1941-1945г. и прочитают стихи о войне. В завершение прозвучит музыкальная композиция по мотивам песен военных лет в исполнении студентов музыкального училища РАМ им Гнесиных.</t>
  </si>
  <si>
    <t>Великой Победе посвящается</t>
  </si>
  <si>
    <t>На праздничном мероприятии мы вспомним о событиях Великой Отечественной войны, которые оставили неизгладимый след в памяти народа, глубокой болью они отзываются в миллионах человеческих сердец. Праздничный концерт объединит всех, кому дорога священная и горькая память о нашей истории, кто умом и сердцем понимает цену Победы. На мероприятия прозвучат стихи и песни, посвященные Победе.</t>
  </si>
  <si>
    <t>Победа остается молодой</t>
  </si>
  <si>
    <t>В программе мероприятия будут проведены акции: "Георгиевская ленточка", "Книга в подарок", "Солдатская каша"; презентация книжно-иллюстративной выставки "Великой Победе посвящается…"; показ фрагментов фильмов о Великой Отечественной войне и Победе, а также прозвучат песни и стихи о войне, о Родине в исполнении творческого коллектива "Хорошее настроение"</t>
  </si>
  <si>
    <t>ГБУК г. Москвы "ОКЦ СЗАО" Парусный пр-д, д. 15</t>
  </si>
  <si>
    <t>Радость Победы</t>
  </si>
  <si>
    <t>В программе мероприятия состоится блиц-викторина "Войны священные страницы навеки в памяти людской", продолжит программу информ-досье "Самый счастливый день 1945 года: хроника", завершит мероприятие литературно-музыкальная композиция "Нам жить и помнить" по страницам военной прозы и поэтических произведений с песнями военного времени, посвященными Победе.</t>
  </si>
  <si>
    <t>Все цветы земли дарит вам страна с благодарностью от сынов</t>
  </si>
  <si>
    <t>Начнется мероприятие с информационного сообщения библиотекаря в сопровождении мультимедийной презентации "Так складывалась Победа" о нескольких простых людях, совершивших подвиг в годы войны на разных фронтах, но по тем или иным причинам об их подвигах долгое время не было известно общественности, и чтобы восстановить некоторую справедливость по отношению к этим людям, и выразить им благодарность</t>
  </si>
  <si>
    <t>В книжной памяти мгновения войны</t>
  </si>
  <si>
    <t xml:space="preserve">Ко Дню Победы для детей младшего и среднего школьного возраста будет подготовлен час мужества "В книжной памяти мгновения войны". Ребята увидят обзор книг военной тематики, прозвучат отрывки из произведений, посвященных Великой Отечественной войне (серия книг "военное детство"). Ребята услышат аудиозаписи стихотворений поэтов-фронтовиков, увидят отрывки из х/ф "Сын полка" (по повести В. Катаева). </t>
  </si>
  <si>
    <t>Страницы истории: День Победы</t>
  </si>
  <si>
    <t>Участники совершат виртуальное путешествие по страницам истории отечественного кинематографа в период Великой Отечественной войны: вспомнят режиссеров-фронтовиков и артистов – участников фронтовых бригад, узнают интересные факты о любимых военных фильмах и истории их создания, испытают свои силы в музыкальной киновикторине.</t>
  </si>
  <si>
    <t>День Великий, День Победы!</t>
  </si>
  <si>
    <t>На мероприятии гости услышат рассказ с показом электронного ресурса "Была война…Была Победа", о творчестве писателей-фронтовиков, воссоздавших подвиг народа в Великой Отечественной войне через художественные произведения. Состоится экспресс-викторина "На путях-дорогах фронтовых". Пройдет мастер-класс –КнигоПарад- с изготовлением библиографической книжной закладки.</t>
  </si>
  <si>
    <t>Победа: нам жить и помнить</t>
  </si>
  <si>
    <t>В программе: импровизированное военно-историческое путешествие "Наша Победа. День за днем" с показом документальной хроники, час мужества "Стояли, как солдаты, города-герои", обзор художественных произведений "А в книжной памяти мгновения войны", символическая свеча Памяти, которую участники зажгут в ходе мероприятия "Я. Война. Моя семья" вспоминая своих родных, станет завершением программы.</t>
  </si>
  <si>
    <t>Бессмертен тот, кто Отечество спас!</t>
  </si>
  <si>
    <t>Великая Отечественная война оставила глубокий след в истории нашей страны. Ведущие расскажут о памятных местах нашего округа, об участниках Великой Отечественной войны. Гостям будет предложено  принять участие в интерактивной игре "От героев былых времен: война в кинокадрах". Для более юной аудитории будет предложен конкурс "Я рисую Победу!".</t>
  </si>
  <si>
    <t>Великий день</t>
  </si>
  <si>
    <t xml:space="preserve">В библиотеке состоится патриотическая программа "Великий день", посвященная Дню Победы советского народа над нацистской Германией в Великой Отечественной войне. Состоится рассказ с показом электронной презентации "Мы отстояли". Пройдет мемориально-патронатная акция по уходу за памятниками и мемориальными объектами. </t>
  </si>
  <si>
    <t>Для того, чтобы помнить</t>
  </si>
  <si>
    <t>Ко дню Великой победы в библиотеке пройдет акция " Для того, чтобы помнили". На протяжении всего дня читатели библиотеки смогут прийти и прочесть вслух письма победы, письма людей, которые сражались за наше с Вами сегодня, письма тех, кто выжил и тех, кто не вернулся. Это важно, чтобы их слова прозвучали.</t>
  </si>
  <si>
    <t>Наследники победы</t>
  </si>
  <si>
    <t>Концертная программа, посвящённая празднованию Дня Победы в Великой Отечественной войне 1941-1945 гг. Перед посетителями библиотеки выступят со специально подготовленной концертной программой педагоги и концертмейстеры Музыкального училища имени Гнесиных РАМ имени Гнесиных. В их исполнении прозвучат всеми любимые песни военных лет. Завершится программа возложением цветов к памятнику.</t>
  </si>
  <si>
    <t>Праздник Весны и труда</t>
  </si>
  <si>
    <t>Война коснулась каждой семьи в нашей стране. Сейчас особенно актуально рассказать об участниках Великой Отечественной войны и тружениках тыла. "История семьи в истории Победы" - это своего рода акция памяти. Эта Память, которая смотрит на нас с фронтовых фотографий, не дает померкнуть ни одной героической странице истории Победы над фашизмом. Для сохранения такой памяти клуб "Атом" проводит акцию" История семьи в истории Победы", в рамках которой собрал военные истории семей сотрудников и посетителей учреждения. Наша задача – передать эту память подрастающему поколению, воспитать в нем патриотические чувства, чувства гордости за свою семью, передать информацию о наших доблестных воинах из поколения в поколение. К участию в акции приглашаются все желающие.</t>
  </si>
  <si>
    <t>Утренняя зарядка "Мир! ЗОЖ! Май!"</t>
  </si>
  <si>
    <t>Выполнение комплекса физических упражнений с целью повышения общего тонуса организма.</t>
  </si>
  <si>
    <t>Чествование ветеранов ВОВ с вручением подарков</t>
  </si>
  <si>
    <t xml:space="preserve">Праздничное мероприятие с поздравлением и вручением памятных подарков ветеранам Великой Отечественной войны  </t>
  </si>
  <si>
    <t>День Победы советского народа в Великой Отечественной войне.</t>
  </si>
  <si>
    <t>Участие в акции «Бессмертный
полк», «Георгиевская ленточка», "Сирень Победы", флэш-мобы, концерт, и.т.д.</t>
  </si>
  <si>
    <t>Женское лицо войны</t>
  </si>
  <si>
    <t xml:space="preserve">В нашем центре пройдет выставка плакатов "Женское лицо войны". Выставка посвящена героям
Женщинам, которые сражались с немецко-фашистскими захватчиками в Великой Отечественной
Войне и героям труда, которые своим трудом приближали нашу победу. Основная тема посвящена Герою Советскому Союзу Валентине Ивановне Гризодубовой. </t>
  </si>
  <si>
    <t xml:space="preserve">Торжественное чаепитие для членов Совета ветеранов района Хорошево-Мневники </t>
  </si>
  <si>
    <t>Поздравление с праздником и вручения ветеранам ВОВ памятных подарков, сладкий стол.</t>
  </si>
  <si>
    <t>Памятная акция "Сирень Победы"</t>
  </si>
  <si>
    <t xml:space="preserve">Посадка сортовой сирени </t>
  </si>
  <si>
    <t>Интерактивная программа "И помнит мир"</t>
  </si>
  <si>
    <t>Памятная акция "Нашу память о войне не стереть с годами"</t>
  </si>
  <si>
    <t>памятная акция, духовой оркестр, минута молчания</t>
  </si>
  <si>
    <t>Мемориально-патронатная акция по уходу памятниками, мемориалами, мемориальными досками, находящимися на территории района Южное Тушино</t>
  </si>
  <si>
    <t>активисты района примут участие в уборке и приведению в порядок памятных мест района: 1. "Мемориальная доска Герою России Савицкой Валентине Флегонтове (ул. Туристская, д.2,  корп.1)  2. Мемориальная доска Герою Советского Союза Болдыреву Александру Ивановичу (пр. Досфлота, д.3) 3.стела "Тушинцам -участниками Великой Отечественной войны посвящается" (ул. Сходненская, вл.31)  4) Мемориал боевой славы, посвященный воином, погибшим в Великой  Отечественной войне (сотрудникам Тушинской чулочной фабрики) (ул. В. Петушкова, д.11.)</t>
  </si>
  <si>
    <t xml:space="preserve">Встреча с жителями района с организацией торжественных обедов и концертных программ </t>
  </si>
  <si>
    <t>Праздничное мероприятие с организацией торжественного обеда и концертной программы для ветеранов Великой Отечественной войны и актива Совета ветеранов</t>
  </si>
  <si>
    <t xml:space="preserve">Поздравление Ветеранов Великой Отечественной войны </t>
  </si>
  <si>
    <t>Поздравление с праздником и вручения ветеранам ВОВ памятных подарков - на дому.</t>
  </si>
  <si>
    <t>Россия, Русь! Храни себя, храни!</t>
  </si>
  <si>
    <t>Праздничный концерт, посвященный Дню Победы силами учащихся школы ГБОУ "Школа 1298 Профиль Куркино"</t>
  </si>
  <si>
    <t>Районный турнир по футболу «Кубок Победы»</t>
  </si>
  <si>
    <t>Футбольный матч между детским футбольными командами, посвященный Дню Победы</t>
  </si>
  <si>
    <t>Квест по территории района Хорошево-Мневники "Улицы Героев Победителей"</t>
  </si>
  <si>
    <t>Интерактивная игровая, познавательная игра, ориентирование на местности. Прохождение этапов, с решением поставленных задач и ответов на вопросы (исторического и краеведческого направления).</t>
  </si>
  <si>
    <t>Помнит сердце, не забудет никогда!</t>
  </si>
  <si>
    <t xml:space="preserve">Праздничный концерт
«Громить врага нам помогала песня»
</t>
  </si>
  <si>
    <t>Поздравление ветеранов.
Концертная программа</t>
  </si>
  <si>
    <t>Гала-концерт конкурса патриотический песни «Голос Победы»</t>
  </si>
  <si>
    <t xml:space="preserve">Подведение итогов конкурса , определение победителей и награждение лучших вокалистов округа </t>
  </si>
  <si>
    <t>Концерт посвященный празднованию Дня Победы в Великой Отечественной войне</t>
  </si>
  <si>
    <t>Концерт от студийцев центра и артистов Моспродюсер, посвященный празднованию  Дня Победы в Великой Отечественной войне</t>
  </si>
  <si>
    <t>Интерактивная программа, посвящённая Дню победы "Голуби мира</t>
  </si>
  <si>
    <t>Праздничная программа «Песни Великой Победы!», посвященная Дню Победы</t>
  </si>
  <si>
    <t xml:space="preserve">Торжественная часть. Приветственное слово администрации района, депутатов муниципального округа Митино, гостей мероприятия. Чествование активных жителей района. Праздничная программа с участием профессиональных артистов, самодеятельных коллективов района Митино. </t>
  </si>
  <si>
    <t>Эстафеты для детей с элементами баскетбола</t>
  </si>
  <si>
    <t>Эстафеты для детей, воспитанников секции "Мини-баскетбол", посвященные Дню Победы</t>
  </si>
  <si>
    <t>Поздравления ветеранов. Музыкально-танцевальный праздник для ветеранов</t>
  </si>
  <si>
    <t>Концертная программа с поздравлениями</t>
  </si>
  <si>
    <t>Концерт «Победный май»</t>
  </si>
  <si>
    <t>Концерт учащихся и преподавателей, посвященный Дню Победы. В концерте выступят ансамбли и оркестры Детской музыкальной школы им. Н.С.Голованова</t>
  </si>
  <si>
    <t>Концерт "Праздничный май"</t>
  </si>
  <si>
    <t>Концерт учащихся и преподавателей, посвященный Дню Победы</t>
  </si>
  <si>
    <t>Георгиевская лента</t>
  </si>
  <si>
    <t>В преддверии праздника великой победы, для жителей столицы будет проводиться выездная Акция Георгиевская лента. Каждый желающий может получить символ победы- ленту и почувствовать себя причастным к всенародному движению "Помним и чтим" В рамках мероприятия пройдет выставка рисунка "Оживший асфальт". Для семей с детьми будет предоставлена возможность создавать рисунки в честь победы</t>
  </si>
  <si>
    <t>Праздник "И помнит мир спасённый..."</t>
  </si>
  <si>
    <t>Организация и проведение спортивного мероприятия по петанку</t>
  </si>
  <si>
    <t>Праздничный концерт</t>
  </si>
  <si>
    <t xml:space="preserve">Праздничный концерт </t>
  </si>
  <si>
    <t>Концерт, посвященный празднованию Дня победы</t>
  </si>
  <si>
    <t>2 –х дневный спортивный праздник «Русь непобедимая!»
100 чел.</t>
  </si>
  <si>
    <t>Спортивное мероприятие. Организация и проведение торжественной части (построение участников), соревнований по военно-прикладным видам спорта, викторин и конкурсов, награждение победителей</t>
  </si>
  <si>
    <t>Праздничный концерт
 «День Победы»</t>
  </si>
  <si>
    <t>Выступления секций Центра "Крылья", возможны приглашённые артисты</t>
  </si>
  <si>
    <t>Турнир по футболу</t>
  </si>
  <si>
    <t>Турнир по футболу среди детей школьного возраста, посвящённый Дню Победы</t>
  </si>
  <si>
    <t>Праздничный концерт "Музыка Победы!"</t>
  </si>
  <si>
    <t>Районное мероприятие, посвященное Дню Победы в ВОВ, в котором примут участие творческие коллективы ЦМД "Тушино"</t>
  </si>
  <si>
    <t>Концерт "Мир нужен на земле - всегда!"</t>
  </si>
  <si>
    <t>Выступление профессиональных артистов и коллективов</t>
  </si>
  <si>
    <t>День Победы</t>
  </si>
  <si>
    <t>Концерт ко Дню победы</t>
  </si>
  <si>
    <t>На прихрамовой территории выступление приходских хоров, чтение стихов, выставка русского оружия</t>
  </si>
  <si>
    <t>Праздничный фестиваль</t>
  </si>
  <si>
    <t>Праздничный фестиваль, посвящённый Дню Победы (стихи, рисунки, поделки, танцы)</t>
  </si>
  <si>
    <t>Тематическая концертная программа, посвящённая Дню Победы</t>
  </si>
  <si>
    <t>Окружное культурно-просветительное мероприятие СЗАО  "Победный марш"</t>
  </si>
  <si>
    <t>Выступления на главной открытой площадке района Хорошево-Мневники СЗАО города Москвы,  концертная программа, мастер-классы, танцевальная зона, фотозона "Каска", полевая кухня</t>
  </si>
  <si>
    <t xml:space="preserve">Праздничная программа: работа танцевальной площадки под музыку Духового оркестра, работа танцевального коллектива на танцевальной площадке
</t>
  </si>
  <si>
    <t>Концерт "День Победы"</t>
  </si>
  <si>
    <t>Концерт участников фестиваля "Очарование" ко дню Победы. В концерте прозвучат современные романсы, песни военных лет, посвященные подвигу советского народа в Великой Отечественной Войне.</t>
  </si>
  <si>
    <t>Мероприятие посвященное памяти ветеранов. Патриотический семинар о Ветеранов ВОВ для детей «Мы говорим спасибо!»
Возраст: 8-14 лет</t>
  </si>
  <si>
    <t>Воспитание у детей нравственно-патриотических чувств, любви к Родине, уважении к ее историческому прошлому. Задачи: Образовательные: Знакомить детей с событиями Великой Отечественной войны, закреплять знания о том, как люди защищали страну, как живущие ныне помнят о них.</t>
  </si>
  <si>
    <t>Спортивный праздник по фехтованию , посвященный Дню Победы, среди детей района Щукино</t>
  </si>
  <si>
    <t>Открытие мероприятия, организация и проведение спортивного мероприятия , подведение итогов , торжественное награждение победителей</t>
  </si>
  <si>
    <t>в течении дня</t>
  </si>
  <si>
    <t>02.05.2022- 09.05.2022</t>
  </si>
  <si>
    <t>16.00 -18.30</t>
  </si>
  <si>
    <t xml:space="preserve">04.05.2022
06.05.2022
</t>
  </si>
  <si>
    <t>14.00
13.00</t>
  </si>
  <si>
    <t>04.05.2022-09.05.2022</t>
  </si>
  <si>
    <t>12.00</t>
  </si>
  <si>
    <t xml:space="preserve">05.05.2022
</t>
  </si>
  <si>
    <t>15.30</t>
  </si>
  <si>
    <t xml:space="preserve">05.05.2022
 </t>
  </si>
  <si>
    <t>18.00</t>
  </si>
  <si>
    <t>16.00
11.00</t>
  </si>
  <si>
    <t>15.00</t>
  </si>
  <si>
    <t>11.00-13.00</t>
  </si>
  <si>
    <t>17.00</t>
  </si>
  <si>
    <t>г. Москва, Маршала Тухачевского ул., д.20, стр.2, ГБУК г. Москвы "Клуб "Атом"</t>
  </si>
  <si>
    <t>г. Москва, Сходненская ул., д.9 ЦМД "Тушино"</t>
  </si>
  <si>
    <t>г. Москва, Народного Ополчения ул., д.27, корп.1, Районный Совет Ветеранов</t>
  </si>
  <si>
    <t>ул.Маршала Рыбалко, д.2 (сквер у памятника Танк "Т-34")</t>
  </si>
  <si>
    <t>г. Москва, ул. Берзарина д.26</t>
  </si>
  <si>
    <t xml:space="preserve">у танка Т-34, ул. Маршала Рыбалко, д.2
</t>
  </si>
  <si>
    <t>Памятные места района: 1.ул. Туристская, д.2, корп.1 2.пр. Досфлота, д.3, 3.Сквер ул. Сходненская, вл.31) 4. ул. В. Петушкова, д.11</t>
  </si>
  <si>
    <t xml:space="preserve">
г. Москва, Туристская ул., д.31, корп.1, Кафе "Юма"</t>
  </si>
  <si>
    <t>Территория района Хорошево-Мневники - квартиры ветеранов, участников и инвалидов войны</t>
  </si>
  <si>
    <t>г. Москва, Юровская ул., д. 99</t>
  </si>
  <si>
    <t>г. Москва, Героев Панфиловцев ул., д.22 корп.1</t>
  </si>
  <si>
    <t>г. Москва, Народного Ополчения ул., д.33, к.1. Территория района Хорошево-Мневники. Финальная и стартовые точки: управа района Хорошево-Мневники</t>
  </si>
  <si>
    <t>г. Москва, Родионовская ул., д. 9, Библиотека № 239</t>
  </si>
  <si>
    <t xml:space="preserve">Библиотека № 229
г.Москва, ул. Туристская, д.31, корп.1
</t>
  </si>
  <si>
    <t>г. Москва, ул. Свободы, д. 37
ГБУК г. Москвы 
«КЦ «Салют»</t>
  </si>
  <si>
    <t>Центр культуры и искусств "Щукино"
ул. Маршала Малиновского, д. 7 
https://c-s-h.ru/</t>
  </si>
  <si>
    <t>г. Москва, Гамалеи ул., д.19 к.2</t>
  </si>
  <si>
    <t>г. Москва, Митинская ул., д.40 (ТЦ "Митино")</t>
  </si>
  <si>
    <t>г. Москва, Уваровский пер., д.12</t>
  </si>
  <si>
    <t>г. Москва, Волоколамское шоссе, д.56, к.1</t>
  </si>
  <si>
    <t>г. Москва, Мневники ул., д.7, корп.1, ГБУДО г. Москвы "ДМШ им. Н.С.Голованова"</t>
  </si>
  <si>
    <t>г. Москва, Живописная ул., д.1, ГБУДО г. Москвы «ДМШ им. В.В. Андреева»</t>
  </si>
  <si>
    <t xml:space="preserve">	
г. Москва, б-р Генерала Карбышева, площадь у "Ротонды"</t>
  </si>
  <si>
    <t>ГБОУ Школа №1210 ул. Гамалеи , д.17, корп.1, ул. Авиационная, д.71, корп.3, ул.Живописная, д.34</t>
  </si>
  <si>
    <t>спортивная площадка по адресу: ул.Маршала Василевского, д.1, корп.1</t>
  </si>
  <si>
    <t>г. Москва, Академика Курчатова ул., 25</t>
  </si>
  <si>
    <t>г. Москва, Туристская ул., д.31, корп.1,
площадка на территории ПИП «Тушинский» (уточняется)</t>
  </si>
  <si>
    <t>г. Москва, Свободы ул., 10</t>
  </si>
  <si>
    <t>г. Москва, Таллинская ул., дд. 13-17, Спортивная площадка</t>
  </si>
  <si>
    <t>г. Москва, Генерала Карбышева б-р, напротив д.14 сценическая площадка около ротонды</t>
  </si>
  <si>
    <t>Ландшафтный парк "Митино", Фестивальная площадь, ул. Пенягинская, д.16</t>
  </si>
  <si>
    <t>Храм прп. Кирилла и Марии в Тушине, ул. Вилиса Лациса, д.2, стр. 3</t>
  </si>
  <si>
    <t>г.Москва, Строгинский б-р, д.7, к.1, Открытая площадка, западный вестибюль метро Строгино</t>
  </si>
  <si>
    <t>Ландшафтный парк "Митино", Археологическая площадь, Новотушинский проезд, д.5, стр.1</t>
  </si>
  <si>
    <t>г. Москва, Генерала Карбышева б-р, напротив д.14, сценическая площадка около ротонды</t>
  </si>
  <si>
    <t>Площадь Академика Курчатова (сквер у фонтана)</t>
  </si>
  <si>
    <t>АСРДС "Резиденция Покровское", г. Москва, Волоколамское шоссе, д.56, к.1</t>
  </si>
  <si>
    <t>спортивная площадка по адресу: ул.Маршала Василевского, д.3, корп.1</t>
  </si>
  <si>
    <t>ГБУК г. Москвы "Клуб "Атом", заведующий отделом культурно – массовой работы, Бондаренко Гуля Владимировна, 89161386135, управа р-на Хорошево-Мневники Хараузова Ольга Евгеньевна
8-926-455-55-65</t>
  </si>
  <si>
    <t>Назарова Олеся Валерьевна,
8-968-786-83-45</t>
  </si>
  <si>
    <t>Управа р-на Хорошево-Мневники Менжевицкая Мария Ивановна
8-917-518-03-00</t>
  </si>
  <si>
    <t>Объединенный культурный центр, управа района Щукино, Администрация МО Щукино, Совет ветеранов района Щукино, учреждения образования района Щукино, В/Ч № 3794, жители района, Пышкин Федор Александрович
8-926-542-38-88</t>
  </si>
  <si>
    <t>управа района Щукино, Администрация МО Щукино, Совет ветеранов района Щукино, учреждения образования района Щукино, В/Ч № 3794, жители района</t>
  </si>
  <si>
    <t>Управа района Южное Тушино Нежинская Анна Андреевна
8-926-785-48-77</t>
  </si>
  <si>
    <t>управа района 
Северное Тушино
Зотова Елена Александровна
8-916-156-56-49</t>
  </si>
  <si>
    <t>Управа р-на Хорошево-Мневники Ибрагимова Татьяна Анатольевна
8-916-959-62-28</t>
  </si>
  <si>
    <t>ГБОУ "Школа 1298 Профиль Куркино" Ложкина Ольга Николаевна,
8-985-100-81-30</t>
  </si>
  <si>
    <t>ГБУ ЦДМСИ "Крылья"
 Клепинин Дмитрий Александрович
 8-495-495-91-10</t>
  </si>
  <si>
    <t>ГБУК г. Москвы ЦБС СЗАО, библиотека № 239 Полубатонова Людмила Анатольевна
8-916-069-26-57</t>
  </si>
  <si>
    <t>Администрация 
МО Северное Тушино
Лобачева Ольга Анатольевна
8-926-725-30-01</t>
  </si>
  <si>
    <t>Управа района Южное Тушино Нежинская Анна Андреевна - 8-926-785-48-77 ГБУК "КЦ "Салют" Вепринцев Максим Витальевич 8-905-754-49-04 ГБУ ЦДМСИ "Крылья" Клепинин Дмитрий Александрович 8-495-759-60-00</t>
  </si>
  <si>
    <t>ГБУК г. Москвы "Московский продюсерский центр" 
Ролик Екатерина Сергеевна
(968) 514 69 63</t>
  </si>
  <si>
    <t>Управа района Митино Кулакова Любовь Ивановна
8-915-222-73-52,
Шведова Наталья Евгеньевна
8-903-727-14-39</t>
  </si>
  <si>
    <t>Управа района Митино Кулакова Любовь Ивановна 
8-915-222-73-52, 
Шведова Наталья Евгеньевна 
8-903-727-14-39</t>
  </si>
  <si>
    <t>ГБУДО г. Москвы "ДМШ им. Н.С.Голованова", Ефимова Е.Ю., 84999462630, управа р-на Хорошево-Мневники Хараузова Ольга Евгеньевна
8-926-455-55-65</t>
  </si>
  <si>
    <t>ГБУДО г. Москвы «ДМШ им. В.В. Андреева», Трещалина Екатерина Владимировна 89850713993, управа р-на Хорошево-Мневники Хараузова Ольга Евгеньевна
8-926-455-55-65</t>
  </si>
  <si>
    <t xml:space="preserve">ГБОУ города Москвы "Школа №1210"
Рыжикова Александра Алексеевна 8 (985) 759-73-85
</t>
  </si>
  <si>
    <t xml:space="preserve">ГБПОУ ДЗМ «МК№5»
Конышева М.Е.
84991905290
</t>
  </si>
  <si>
    <t>Московцев Максим Александрович
8-925-299-88-83
Силантьев Юрий Викторович
8-916-059-90-09</t>
  </si>
  <si>
    <t>Администрацией муниципального округа района Хорошево – Мневники советник 
Богородская Марина Ивановна 
8-968-768-58-14</t>
  </si>
  <si>
    <t>ГАУК ПКИО "Бабушкинский" Афанасьев Фёдор Викторович 8-499-184-27-00</t>
  </si>
  <si>
    <t>Храм прп. Кирилла и Марии в Тушине Касаткина А.Н., 
8-916-695-59-63</t>
  </si>
  <si>
    <t>ГБУК г.Москвы "ОКЦ СЗАО", Водолазова Жанна Михайловна, 8-903-755-40-95. Управа р-на Хорошево-Мневники Хараузова Ольга Евгеньевна
8-926-455-55-65, учреждения культуры. ГБУ ЦДМСИ «Крылья», Клепинин Дмитрий Александрович 8-495-759-60-00</t>
  </si>
  <si>
    <t>управа района Щукино, Администрация МО Щукино, Совет ветеранов района Щукино, учреждения образования района Щукино, жители района</t>
  </si>
  <si>
    <t xml:space="preserve">Администрация МО Щукино в г.Москве
</t>
  </si>
  <si>
    <t>Социальные сети ГБУ ЦДМСИ "Крылья" https://vk.com/club_krylja https://www.instagram.com/gbu_krylya/ (в течении дня)</t>
  </si>
  <si>
    <t>06.05.2022 07.05.2022</t>
  </si>
  <si>
    <t>01.05.2022- 09.05.2022</t>
  </si>
  <si>
    <t>Территория района Строгино (в течении дня)</t>
  </si>
  <si>
    <t>ГБОУ "Школа 1212 Щукино" г. Москва, ул. Маршала Рыбалко, д. 14, 1-й Волоколамский пр., д.9, корп. 1, ул. Маршала Конева, д.6, корп. 1, 3-й Волоколамский пр., д.14 к.3 (в течении дня)</t>
  </si>
  <si>
    <t>10.00.00</t>
  </si>
  <si>
    <t>11.00.00</t>
  </si>
  <si>
    <t>16.00.00</t>
  </si>
  <si>
    <t>14.00.00</t>
  </si>
  <si>
    <t>15.00.00</t>
  </si>
  <si>
    <t>18.00-19.00</t>
  </si>
  <si>
    <t>12.00-13.00</t>
  </si>
  <si>
    <t>12.00.00</t>
  </si>
  <si>
    <t>18.00.00</t>
  </si>
  <si>
    <t>15.00-16.00</t>
  </si>
  <si>
    <t>14.00-15.00</t>
  </si>
  <si>
    <t>09.45-12.30</t>
  </si>
  <si>
    <t>13.00-14.00</t>
  </si>
  <si>
    <t>16.00-17.00</t>
  </si>
  <si>
    <t>14.30.00</t>
  </si>
  <si>
    <t>14.00-16.00</t>
  </si>
  <si>
    <t>11.00-12.00</t>
  </si>
  <si>
    <t>16.30-17.30</t>
  </si>
  <si>
    <t>16.00-18.00</t>
  </si>
  <si>
    <t>13.00.00</t>
  </si>
  <si>
    <t>10.00-22.00</t>
  </si>
  <si>
    <t>09.00-17.00</t>
  </si>
  <si>
    <t>15.00-17.00</t>
  </si>
  <si>
    <t>ГБОУ Школа №1210 ул.Гамалеи , д.17, корп.1, ул. Авиационная, д.71, корп.3, ул.Живописная, д.33 (в течение дня)</t>
  </si>
  <si>
    <t>Новое мероприятие</t>
  </si>
  <si>
    <t>Турнир по мини-футболу, посвящённый празднику Весны и Труда</t>
  </si>
  <si>
    <t>Праздничная программа "Рио-Рита"</t>
  </si>
  <si>
    <t>АСРДС "Резиденция Покровское", Ивашковская Майя Сергеевна,
8-977-150-80-10</t>
  </si>
  <si>
    <t>Центр московского долголетия "Тушино", Андреева Елена Алексеевна 89671013652</t>
  </si>
  <si>
    <t>Детская библиотека №244 Лебидь Светлана Александровна 8 (499) 194-05-23</t>
  </si>
  <si>
    <t>Библиотека № 241 Перехрест Татьяна Николаевна 8(499) 194-67-21</t>
  </si>
  <si>
    <t>Библиотека № 232 Смирнов Антон Сергеевич (495) 491-75-82</t>
  </si>
  <si>
    <t>Библиотека № 247 Земцова Людмила Борисовна 8(495) 794-19-19 zemtsova.lb@cbsszao.ru</t>
  </si>
  <si>
    <t>Детская библиотека № 231 имени Н.Островского Зелянина Татьяна Михайловна 8 (499) 492-66-11</t>
  </si>
  <si>
    <t>Библиотека № 227 Абдульманова Альфия Наилевна +7 (495) 494-21-56</t>
  </si>
  <si>
    <t>Центральная детская библиотека №226 Водолазова Жанна Михайловна 8 (499) 492-37-15 vodolazova.zhm@cbsszao.ru</t>
  </si>
  <si>
    <t>Библиотека № 239 Полубатонова Людмила Анатольевна, 8(499) 501 22 06</t>
  </si>
  <si>
    <t>Библиотека № 229 Щербакова Раиса Николаевна, 8 (495) 495 63 77</t>
  </si>
  <si>
    <t>Детская библиотека № 242 Елисеева Татьяна Юрьевна, (499) 197-35-97</t>
  </si>
  <si>
    <t>Библиотека № 243 подразделение 1 Лещинская Юлия Александровна, 8 (499) 190-05-63</t>
  </si>
  <si>
    <t>Детская библиотека № 238 Гусенкова Валентина Владимировна, (495) 794-40-93, email: 238@cbsszao.ru</t>
  </si>
  <si>
    <t>Библиотека №237 Санина Инна Генриховна, 8 (495) 794-78-02,</t>
  </si>
  <si>
    <t>Детская библиотека № 236 Савельева Елена Константиновна 8(495) 491-64-92</t>
  </si>
  <si>
    <t>Библиотека № 234 Процкая Александра Михайловна, (499) 193-34-03</t>
  </si>
  <si>
    <t>Библиотека № 230 Гнатюк Маргарита Робертовна, 8 (499) 493 53 29 gnatyuk.mr@cbsszao.ru</t>
  </si>
  <si>
    <t>Библиотека № 245 Кибалова Елена Борисовна +7(499) 943-62-45</t>
  </si>
  <si>
    <t>Библиотека № 246 Евченко Елена Алексанедровна8 (499)194-49-96 evchenko.ea@cbsszao.ruБиблиотека № 246</t>
  </si>
  <si>
    <t>Библиотека № 248 (подразделение 3) Кузнецова Валентина Владимировна 8(495) 758 21 48 kuznetsova.vv@cbsszao.ru</t>
  </si>
  <si>
    <t>Библиотека №240 Камкина Ольга Витальевна, (499) 720-19-84,</t>
  </si>
  <si>
    <t>Библиотека № 248 (подразделение 1) Акинова Елена Васильевна 8 (495) 750 15 06</t>
  </si>
  <si>
    <t>Библиотека №233 Мухина Людмила Викторовна 8 (495) 794-23-95</t>
  </si>
  <si>
    <t>Центральная библиотека № 224 им. Ф.В. Гладкова Фролкова Татьяна Ивановна 8 (495) 949 84 45</t>
  </si>
  <si>
    <t>Библиотека №248 Черкасова Антонина Сергеевна, 8(495) 750 95 92</t>
  </si>
  <si>
    <t>Центр московского долголетия "Тушино", Уваров Александр Сергеевич 89307485882</t>
  </si>
  <si>
    <t>Библиотека №225 Баева Елизавета Станиславовна 8 (499) 191 63 10</t>
  </si>
  <si>
    <t>ГБУК г. Москвы, "ОКЦ СЗАО" ул. Народного Ополчения, д. 37, к. 1</t>
  </si>
  <si>
    <t>ГБУК г. Москвы, "ОКЦ СЗАО" ул. Маршала Тухачевского, д. 28, к. 1</t>
  </si>
  <si>
    <t>ГБУК г. Москвы, "ОКЦ СЗАО" 2-й Тушинский пр-д, д. 8</t>
  </si>
  <si>
    <t>ГБУК г. Москвы, "ОКЦ СЗАО" ул. Свободы, д. 45, стр. 1</t>
  </si>
  <si>
    <t>ГБУК г. Москвы, "ОКЦ СЗАО" ул. Героев Панфиловцев, д. 12, к. 1</t>
  </si>
  <si>
    <t>ГБУК г.Москвы «ЦБС СЗАО», г. Москва, ул. Свободы, д. 61</t>
  </si>
  <si>
    <t>ГБУК г. Москвы, "ОКЦ СЗАО" Родионовская ул., д. 9</t>
  </si>
  <si>
    <t>ГБУК г. Москвы, "ОКЦ СЗАО" Туристская ул., д. 31, к. 1</t>
  </si>
  <si>
    <t>ГБУК г. Москвы, "ОКЦ СЗАО" Карамышевская наб., д. 2/1</t>
  </si>
  <si>
    <t>ГБУК г.Москвы «ЦБС СЗАО», г. Москва, Химкинский бульвар, д. 16</t>
  </si>
  <si>
    <t>ГБУК г. Москвы, "ОКЦ СЗАО" ул. Академика Бочвара, д. 5, к. 1</t>
  </si>
  <si>
    <t>ГБУК г. Москвы "ОКЦ СЗАО" ул. Барышиха, д. 21</t>
  </si>
  <si>
    <t>ГБУК г. Москвы, "ОКЦ СЗАО" ул. Генерала Белобородова, д. 30</t>
  </si>
  <si>
    <t>ГБУК г. Москвы, "ОКЦ СЗАО" Большая Набережная ул., д. 1</t>
  </si>
  <si>
    <t>ГБУК г. Москвы, "ОКЦ СЗАО" ул. Габричевского, д. 8</t>
  </si>
  <si>
    <t>ГБУК г. Москвы, "ОКЦ СЗАО" ул. Берзарина, д. 6, к. 1</t>
  </si>
  <si>
    <t>ГБУК г. Москвы "ОКЦ СЗАО" ул. Маршала Конева, д. 16</t>
  </si>
  <si>
    <t>ГБУК г. Москвы "ОКЦ СЗАО" ул. Твардовского, д. 21, к. 2</t>
  </si>
  <si>
    <t>ГБУК г. Москвы, "ОКЦ СЗАО" ул. Паршина, д. 33</t>
  </si>
  <si>
    <t>ГБУК г. Москвы, "ОКЦ СЗАО" ул. Кулакова, д. 19</t>
  </si>
  <si>
    <t>ГБУК г. Москвы, "ОКЦ СЗАО" 3-й Митинский пер., д. 2</t>
  </si>
  <si>
    <t>ГБУК г. Москвы, "ОКЦ СЗАО" б-р Яна Райниса, д. 1</t>
  </si>
  <si>
    <t>ГБУК г. Москвы, "ОКЦ СЗАО" ул. Маршала Катукова, д. 19, к. 2</t>
  </si>
  <si>
    <t>ГБУК г. Москвы, "ОКЦ СЗАО" ул. Мнёвники, д. 10, к. 1</t>
  </si>
  <si>
    <t xml:space="preserve">9 Мая, в День Великой Победы, посетителей парка “Северное Тушино” ждет насыщенная праздничная программа. На главной сцене выступят вокальные, хореографические и хоровые коллективы, а также духовой оркестр. На танцевальной площадке парка будут организованы мастер-классы. Под военно-патриотические песни и популярные композиции послевоенного времени все желающие смогут разучить танцевальные движения в русском народном стиле. На центральной площади парка будет работать военно-полевая кухня, а на прилегающей аллее - фотозона. Волонтеры поздравят ветеранов цветами, гостям парка будут раздавать георгиевские ленточки.
</t>
  </si>
  <si>
    <t>Праздничная программа, посвященная 77-ой Годовщине Победы в Великой Отечественной Войне 1941-1945гг., в парке "Северное Тушино" закончится красочным фейерверком.</t>
  </si>
  <si>
    <t>13.00-22.00</t>
  </si>
  <si>
    <t>22.00-22.05</t>
  </si>
  <si>
    <t>ул. Свободы, 
владение 50-70</t>
  </si>
  <si>
    <t>ГАУК г. Москвы "МПК "Северное Тушино", 
Махаева Дарья Сергеевна
+7(916)707-90-31</t>
  </si>
  <si>
    <t>11.00-21.00</t>
  </si>
  <si>
    <t>г.Москва, ул. Народного Ополчения, д.54</t>
  </si>
  <si>
    <t>Памятник "Воинам села Куркино и деревни Юрово, погибшим в годы Великой Отечественной войны", г. Москва, Куркинское ш., д.108</t>
  </si>
  <si>
    <t>Велопробег «Дорогами Победы»</t>
  </si>
  <si>
    <t>территория района Куркино</t>
  </si>
  <si>
    <t>Митинг у памятника «В память о войнах села Куркино, погибших в ВОВ 1941-1945гг»</t>
  </si>
  <si>
    <t>Мероприятие  проходить в торжественной, патриотической форме. Сценарий мероприятия  содержит тему праздника, поздравление.</t>
  </si>
  <si>
    <t xml:space="preserve">Золотарева Елена Яковлевна,
8-903-689-15-52                                                                  
</t>
  </si>
  <si>
    <t>Возложение цветов к памятнику танк "Т- 34" и концертная программа для ветеранов и жителей</t>
  </si>
  <si>
    <t>Митинг с возложением цветов</t>
  </si>
  <si>
    <t>г. Москва, Свободы ул., д. 13/2</t>
  </si>
  <si>
    <t>Московцев Максим Александрович
8-925-299-88-83</t>
  </si>
  <si>
    <r>
      <t>Тематическая концертная программа, посвящённая Дню Победы.</t>
    </r>
    <r>
      <rPr>
        <b/>
        <sz val="14"/>
        <rFont val="Times New Roman"/>
        <family val="1"/>
        <charset val="204"/>
      </rPr>
      <t xml:space="preserve"> В 22.00 Салют напротив ул. Рословка, д. 5</t>
    </r>
  </si>
  <si>
    <t>Автопробег "Это Победа! Моя и твоя!"</t>
  </si>
  <si>
    <t>Автопробег торжественно начинает со старта колонны и далее едет по мемориальным местам каждого района нашего Северо-Западного административного округа, где участники мероприятия возложат цветы почтив память павших в годы Великой Отечественной войны. 	Участниками Автопробега являются учащиеся образовательных учреждений, члены молодежных объединений и организаций, участники творческих коллективов, представители общественности.</t>
  </si>
  <si>
    <t>г. Москва, Василия Петушкова ул., вл. 11</t>
  </si>
  <si>
    <t>"Это Победа! Моя и твоя!"</t>
  </si>
  <si>
    <t>Праздничное мероприятие, посвященное 77-й годовщине Победы в Великой Отечественной войне. В рамкам мероприятия, пройдет концерт с выступлением артистов и творческих коллективов района и округа, тематические мастер-классы, конкурсы, интерактивные выставки, а так же торжественное возложение цветов к памятнику стеле "Тушинцам - участникам Великой Отечественной войны посвящается...".</t>
  </si>
  <si>
    <t>г. Москва, Штурвальная ул., вл. 1-3 парк "Полет"</t>
  </si>
  <si>
    <t>17.00-19.00</t>
  </si>
  <si>
    <t>"Бессмертный полк"</t>
  </si>
  <si>
    <t>"Бессмертный полк" Митинг с возложением цветов</t>
  </si>
  <si>
    <t>Мемориал боевой славы, посвященный воинам, погибшим в Великой Отечественной войне (сотрудникам Тушинской чулочной фабрики)
г.Москва, ул.Василия Петушкова, вл.11</t>
  </si>
  <si>
    <t>Управа района, совет ветеранов, общественные советники, РМООСДЗМ "Прогрессивная молодежь", молодежная палата района Южное Тушино, Гремяцкий Никита Михайлович, 8-495-490-65-20</t>
  </si>
  <si>
    <t xml:space="preserve">Мероприятие (чаепитие) в рамках празднования Дня Победы </t>
  </si>
  <si>
    <t xml:space="preserve">Проведение мероприятия (чаепития) с концертной программой на 50 чел.
Участники мероприятия: управа района Строгино, Совет ветеранов района Строгино. депутаты МО.
</t>
  </si>
  <si>
    <t xml:space="preserve">г.Москва,Строгинский б-р, д.21 Ресторан «Строгинская гавань», </t>
  </si>
  <si>
    <t>Концерт "Праздник со слезами на глазах"</t>
  </si>
  <si>
    <t xml:space="preserve">День Победы (9 мая). 6 мая в 13.00 в клубе "Атом" для жителей района Хорошево - Мневники состоится концерт "Праздник со слезами на глазах", посвященный Дню Победы. В концертной программе прозвучат патриотические песни советских и российских композиторов и песни военных лет. Участники праздничного концерта - хор ветеранов "Мелодия" (руководитель - Тамара Рыбъякова).
</t>
  </si>
  <si>
    <t>новое мероприятие</t>
  </si>
  <si>
    <t>Москва, бульвар Генерала Карбышева</t>
  </si>
  <si>
    <t>Управа района Хараузова Ольга Евгеньевна
8-926-455-55-65; ПАО "НК "Роснефть" Кургузов Илья Михайлович 8-926-538-53-59"</t>
  </si>
  <si>
    <t xml:space="preserve">Концерт «Прометей» </t>
  </si>
  <si>
    <t xml:space="preserve">Концерт учащихся и преподавателей Детской музыкальной школы им. Н.С.Голованова, посвященный Дню Победы. Музыкальные произведения Скрябина. </t>
  </si>
  <si>
    <t>ГБУДО г. Москвы "ДМШ им. Н.С.Голованова",  ул. Мневники, д.7, корп.1</t>
  </si>
  <si>
    <t>ГБУДО г. Москвы "ДМШ им. Н.С.Голованова", Ефимова Е.Ю., 84999462630</t>
  </si>
  <si>
    <t>Турнир по шашкам "Вперед, к Победе!"</t>
  </si>
  <si>
    <t>Традиционно в клубе "Атом" проводится шашечный турнир "Вперед, к Победе!", посвященный Дню Победы. В мероприятии принимают участие жители Северо - западного округа категории 18+. В завершении мероприятия сильнейшие игроки будут награждены грамотами и медалями, все остальные участники получат дипломы.</t>
  </si>
  <si>
    <t>Праздничный концерт "Салют, Победа"</t>
  </si>
  <si>
    <t>Управа района Щукино, Маршала Бирюзова д.32, (сквер у фонтана)</t>
  </si>
  <si>
    <t>Управа района Щукино, Администрация МО Щукино, Совет депутатов, Совет ветеранов района Щукино, учреждения образования района Щукино, В/Ч № 3794, жители района
Пышкин Федор Александрович,
8-926-542-38-88</t>
  </si>
  <si>
    <t>18.30</t>
  </si>
  <si>
    <t>Праздничный концерт "Салют, Победы"</t>
  </si>
  <si>
    <t>ГБОУ ДО г.Москвы, «Дворец Творчества детей и молодежи «Хорошево»</t>
  </si>
  <si>
    <t>ГБОУ ДО г.Москвы, «Дворец Творчества детей и молодежи «Хорошево», Маршала Тухачевского ул. д.20, к.1</t>
  </si>
  <si>
    <t>Большой праздничный концерт коллективов дворца, посвященный празднованию Дня Победы. В программе вечера запланированы стихи песни и танцевальные номера.</t>
  </si>
  <si>
    <t>Большой праздничный концерт, посвященный празднованию Дня Победы. В программе вечера запланированы стихи песни и танцевальные номера.</t>
  </si>
  <si>
    <t xml:space="preserve">Управа района Южное Тушино Нежинская Анна Андреевна - 8-926-785-48-77 ГБУК "КЦ "Салют" Вепринцев Максим Витальевич 8-905-754-49-04 </t>
  </si>
  <si>
    <t>Гала-концерт  «Наши песни Войны и Победы»</t>
  </si>
  <si>
    <t>Международный фестиваль современной авторской военно-патриотической песни "Наши песни Войны и победы" имени н.а. РСФСР Э.А.Хиля</t>
  </si>
  <si>
    <t>Всероссийский мотоклуб "Ночные Волки" проводит открытие мотосезона в городе Москве</t>
  </si>
  <si>
    <t>Открытие мотосезона – это яркое, грандиозное событие, интересное не только для представителей мотосообщества, но и для людей всех возрастов и образов жизни. В один день на трех площадках жителей и гостей столицы ожидает насыщенная праздничная развлекательная и спортивная программа. В 20:00 заключительная, кульминационная часть программы в Московском Байк-Центре</t>
  </si>
  <si>
    <t>12.00-22.00</t>
  </si>
  <si>
    <t>Маршрут: 12:00 - Проезд мотоколонны от ул. Нижние Мневники, д. 110, Байк-Центр по маршруту: Волоколамское шоссе - МКАД – площадка Крокус-Экспо</t>
  </si>
  <si>
    <t>Москомспорт, МАНО "Ночные Волки", Москвина Екатерина Михайловна, 8-906-705-54-08</t>
  </si>
  <si>
    <t>Представители мотоклуба "Ночные волки" организуют пробег в честь Дня Победы. В мероприятии примут участие более 200
байкеров. В программе мероприятия торжественный старт мотоколонны</t>
  </si>
  <si>
    <t>11.00-22.00</t>
  </si>
  <si>
    <t xml:space="preserve">По маршруту:
Московский Байк-Центр, 
от Нижние Мневники ул., д.110 (Музей военной техники В. Задорожного) до МО, Ильинское ш., г.о. Красногорск
</t>
  </si>
  <si>
    <t>Торжественный митинг</t>
  </si>
  <si>
    <t>Торжественный митинг. Гражданско-патриотическая акция с поздравлением ветеранов и жителей, возложение цветов, литературно-музыкальная композиция</t>
  </si>
  <si>
    <t>г. Москва, Героев Панфиловцев ул., 
д. 12, корп. 1</t>
  </si>
  <si>
    <t>Прием префекта в рамках празднования Дня Победы</t>
  </si>
  <si>
    <t>Окружное мероприятие, праздничный концерт, посвященный Дню Победы</t>
  </si>
  <si>
    <t>г. Москва, Свободы ул., д.37 ДК "Салют"</t>
  </si>
  <si>
    <t>Префектура СЗАО, Демина Наталья Викторовна
8-916-592-78-65</t>
  </si>
  <si>
    <t>Семья - это счастье, семья - это дом</t>
  </si>
  <si>
    <t>Читатели познакомятся с историей возникновения праздника и книгами, представленными на выставке "Все начинается с семьи". Литературное обозрение "Возьмите книгу в круг семьи" познакомит с книгами для семейного чтения. Читатели примут участие в семейном Поле чудес "Остров семейных сокровищ", в увлекательной игре - квесте "Жила-была сказочная семья", в игровых и творческих конкурсах.</t>
  </si>
  <si>
    <t>11:00-12:00</t>
  </si>
  <si>
    <t>ГБУК г. Москвы, "ОКЦ СЗАО"    ул. Академика Бочвара, д. 5, к. 1</t>
  </si>
  <si>
    <t xml:space="preserve"> Библиотека № 243                                подразделение 1                    Лещинская Юлия Александровна, 8 (499) 190-05-63        </t>
  </si>
  <si>
    <t>А что там, за окном?</t>
  </si>
  <si>
    <t>В рамках Дня климата в библиотеке пройдет лекция, некоторой мы поговорим какое влияние на человека имеет погода, какие факторы формируют солнечную или пасмурную погоду. Обсудим погодные условия определяющие климатические разнообразия нашей планеты. Конечно же климат в наше время тесно связан с экологией поэтому затронем и эту острую и тему.</t>
  </si>
  <si>
    <t>14:00-15:00</t>
  </si>
  <si>
    <t>ГБУК г. Москвы, "ОКЦ СЗАО"    ул. Народного Ополчения, д. 37, к. 1</t>
  </si>
  <si>
    <t xml:space="preserve"> Детская библиотека №244                      Лебидь Светлана Александровна 8 (499) 194-05-23</t>
  </si>
  <si>
    <t>Музей и библиотека</t>
  </si>
  <si>
    <t>В преддверии 80-летнего юбилея библиотеки № 234 мы хотим рассказать об истории библиотеки, показать посетителям архивные фотографии нашего учреждения начиная с 40-х годов прошлого века, продемонстрировать старые информационные таблички, рассказать о библиотекарях, которые стояли у истоков, вспомним наших самых ярких и преданных друзей, а также покажем самое дорогое, что у нас есть – книги.</t>
  </si>
  <si>
    <t>15:00-16:00</t>
  </si>
  <si>
    <t>ГБУК г. Москвы, "ОКЦ СЗАО"                        ул. Габричевского, д. 8</t>
  </si>
  <si>
    <t>Библиотека № 234                                  Процкая Александра Михайловна,  (499) 193-34-03</t>
  </si>
  <si>
    <t>Вместе дружная семья</t>
  </si>
  <si>
    <t>Мероприятие пройдет в сопровождении электронной презентации "Островок семейных сокровищ", рассказывающей о значении семьи в жизни человека, ее ценностях и традициях. Гости примут участие в конкурсах: "Народная мудрость гласит", "Без чего дом не бывает?", "По кирпичику"; в игре "Передай сердечко". В завершение пройдет показ мультфильма "Осторожно, обезьянки!"</t>
  </si>
  <si>
    <t>ГБУК г. Москвы, "ОКЦ СЗАО"  Родионовская ул., д. 9</t>
  </si>
  <si>
    <t xml:space="preserve">Библиотека № 239                         Полубатонова                                      Людмила Анатольевна,                          8(499) 501 22 06 </t>
  </si>
  <si>
    <t xml:space="preserve">Торжественное возложение цветов </t>
  </si>
  <si>
    <t>Торжественное возложение цветов к братской могиле, посвященное Дню Победы</t>
  </si>
  <si>
    <t>Торжественное возложение цветов к памятнику  маршала Г.К. Жукова</t>
  </si>
  <si>
    <t xml:space="preserve">Мемориально-патронатная акция по уходу за памятниками. Торжественное возложение цветов </t>
  </si>
  <si>
    <t>Торжественное возложение цветов к памятнику - стеле "Тушинцам - участникам в Великой Отечественной войне посвящается"</t>
  </si>
  <si>
    <t>Торжественное возложение, посвященное Дню Победы</t>
  </si>
  <si>
    <t>"Это Победа! Моя и твоя!" с торжественным возложением цветов</t>
  </si>
  <si>
    <t>Мемориально-патронатная акция по уходу за памятниками. Торжественный митинг,                       возложение цветов</t>
  </si>
  <si>
    <t xml:space="preserve">
9.30</t>
  </si>
  <si>
    <t xml:space="preserve">
12.30</t>
  </si>
  <si>
    <t>11.30
12.00</t>
  </si>
  <si>
    <t>13.00
14.00</t>
  </si>
  <si>
    <t xml:space="preserve">Торжественное возложение цветов  </t>
  </si>
  <si>
    <t>Акция "Вахта памяти", Торжественный митинг, посвященный Дню Победы в ВОВ. Возложение цветов. Минута молчания.</t>
  </si>
  <si>
    <t>Торжественный митинг.</t>
  </si>
  <si>
    <t>Погибшим воинам в Великую Отечественную войну 1941-1945 гг., закладной камень, ул. Новорогская, вл.31</t>
  </si>
  <si>
    <t>Памятник – «Танк Т-34», г. Москва, Свободы ул., д.13/2</t>
  </si>
  <si>
    <t>Павшим защитникам Москвы, мемориал,  г. Москва, Пятницкое ш., д. 23-25</t>
  </si>
  <si>
    <t>Могила летчиков, 
погибших в период ВОВ 
г.Москва, Алешкинский лес</t>
  </si>
  <si>
    <t>Памятник  маршалу Г.К. Жукову, сквер на пересечении пр-та Маршала Жукова и ул. Мневники (начало), пр-т Маршала Жукова, д.3</t>
  </si>
  <si>
    <t xml:space="preserve"> ул.Маршала Василевского, д.15; ул.Маршала Конева, д.10;  ул.Берзарина, д.16; ул.Авиационная, д.68, ул.Живописная, д.23-25</t>
  </si>
  <si>
    <t>Народный парк "Сходненский", ул. Сходненская,  вл. 31.</t>
  </si>
  <si>
    <t>Обелиск «Солдатам, погибшим в Великой Отечественной войне», 
г.Москва, ул. Исаковского, напротив д.16</t>
  </si>
  <si>
    <t>"Тушинцам, участникам Великой Отечественной войны, посвящается”, стела, 2004 г., гранит
г. Москва, Сквер на ул. Сходненская, вл. 31</t>
  </si>
  <si>
    <t>Памятник Д.М.Карбышеву, скульп. Цигаль В.Е., арх. Половников А.М. Бронза, гранит, 1980 г.                                                                             г.Москва, бульвар Генерала Карбышева, д.1</t>
  </si>
  <si>
    <t>Скульптурная группа «Ополченцы» скульп. Кирюхин О.С., арх. Ершов Л.П. Бронза, гранит, 1974 г.,                                                     г.Москва, сквер "Народного Ополчения" пересечение Народного Ополчения ул. и Маршала Жукова просп., Народного Ополчения ул., д.20, корп.1</t>
  </si>
  <si>
    <t xml:space="preserve">
100</t>
  </si>
  <si>
    <t>Зотова Елена Александровна
8-916-156-56-49</t>
  </si>
  <si>
    <t>Московцев Максим Александрович, 
8-495-491-43-38</t>
  </si>
  <si>
    <t>Кулакова Любовь Ивановна,                                  8-915-222-73-52</t>
  </si>
  <si>
    <t>РОО СК "Ермакъ"
Нисковских Владимир Владимирович
 89165727222</t>
  </si>
  <si>
    <t>Хараузова Ольга Евгеньевна, 
8-926-455-55-65; Ибрагимов Татьяна Анатольевна                                8-916-959-62-28</t>
  </si>
  <si>
    <t>управа района Щукино, Администрация МО Щукино, Совет ветеранов района Щукино, учреждения образования района Щукино, В/Ч № 3794, жители района, Никулина Елена Андреевна,
8-905-525-47-41</t>
  </si>
  <si>
    <t>Волченкова Елена Грнигорьена, 8-916-824-52-26</t>
  </si>
  <si>
    <t>Назарова Олеся Валерьевна,
8-495-750-67-78</t>
  </si>
  <si>
    <t>Гремяцкий Никита Михайлович, 8-495-490-65-20</t>
  </si>
  <si>
    <t>Хараузова Ольга Евгеньевна, 
8-926-455-55-65</t>
  </si>
  <si>
    <t xml:space="preserve">  План мероприятий, запланированных в Северо-Западном административном округе города Москвы на период 02.05.2022-15.05.2022</t>
  </si>
  <si>
    <t>Праздничная программа, посвященная  Дню Великой Победы 
Мероприятие</t>
  </si>
  <si>
    <t>Праздничный фейерверк, посвященная Дню Великой Победы 
Мероприятие</t>
  </si>
  <si>
    <t>Управа района Щукино,  Пышкин Федор Александрович 8-926-542-38-88</t>
  </si>
  <si>
    <t>г.Москва, ул. Маршала Бирюзова, д.4, корп.1, корп.2-</t>
  </si>
  <si>
    <t>Управа района, депутаты Совета депутатов муниципального округа Митино,  ветераны Великой Отечественной войны, учащиеся образовательных учреждений, жители района. Кулакова Любовь Ивановна,                                  8-915-222-73-52</t>
  </si>
  <si>
    <t>Театрализованное представление «Спасибо деду за Победу»</t>
  </si>
  <si>
    <t xml:space="preserve">Организация и проведение театрализованного представления на территории района Строгино для актива общественных организаций и жителей района Строгино </t>
  </si>
  <si>
    <t>г. Москва, 
ул. Маршала Катукова, д. 8, КДЦ «Строгино»</t>
  </si>
  <si>
    <t xml:space="preserve">Экскурсионная программа по тематике военных лет для актива общественных организаций района Строгино </t>
  </si>
  <si>
    <t>Организация экскурсионной программы (с обедом) по тематике военных лет для актива общественных организаций района Строгино города Москвы на территории Москвы и Московской области.</t>
  </si>
  <si>
    <t>время уточняется</t>
  </si>
  <si>
    <t>На территории Москвы и Московской области.</t>
  </si>
  <si>
    <t>16.00</t>
  </si>
  <si>
    <t>ГБУ ЦПСиД СЗАО города Москвы 
филиала «Берег детства» 
 ул. Соловьиная роща, д. 10</t>
  </si>
  <si>
    <t>Праздничный вечер "Память наших сердец"</t>
  </si>
  <si>
    <t>Пятницкое шоссе, дом 6а «Центр московского долголетия»</t>
  </si>
  <si>
    <t>Центр Московского Долголетия Курбатова Анастасия Викторовна
8-495-530-62-02 (доб. 302)
Руководитель отдела</t>
  </si>
  <si>
    <t xml:space="preserve">Пробег «Москва-Берлин», посвященный Дню Победы в Великой Отечественной войне </t>
  </si>
  <si>
    <t>7+ Квест на природе состоит из этапов, дети пробегают этапы "От Москвы до Берлина", в ходе этапов узнают информацию о взятии городов в период ВОв, их достижения фиксируются сигнальными флажками на местности. Мероприятие направлено на социальную адаптацию детей посредством формирования гражданского правосознания и патриотизма.</t>
  </si>
  <si>
    <t>город Москва,  Митинский лесопарк</t>
  </si>
  <si>
    <t>ГБУ ЦПСиД СЗАО города Москвы 
филиал"Благополучие"
Стаценко Любовь Вячеславовна 
специалист по работе с семьей 
8(495)794- 28-51</t>
  </si>
  <si>
    <t>Спортивные игры к Международному Дню семьи «Потому, что мы команда»</t>
  </si>
  <si>
    <t>Возраст участников: 3+. Приглашаем семьи для участия в спортивных играх для всей семьи.</t>
  </si>
  <si>
    <t>ГБУ ЦПСиД СЗАО 
города Москвы, 
филиал "Берег детства"
ул. Большая Набережная, д.25/1</t>
  </si>
  <si>
    <t>ГБУ ЦПСиД СЗАО города Москвы, Крамарева Анастасия Олеговна
 8 (977) 334-50-84</t>
  </si>
  <si>
    <t>КВИЗ "Дружная семейка"</t>
  </si>
  <si>
    <t>Возраст участников: 7+  .Участие семейных команд в интерактивно-развлекательной программе, посвященной Международному дню семьи в рамках программы "IGR ай"</t>
  </si>
  <si>
    <t>ГБУ ЦПСиД СЗАО города Москвы
 филиал "Территория семьи"
 ул.Народного Ополчения, д.20, к.2</t>
  </si>
  <si>
    <t>ГБУ ЦПСиД СЗАО города Москвы филиал "Территория семьи" Коваленко Яна Витальевна, 8(915)801-98-69</t>
  </si>
  <si>
    <t>ГБУ ЦПСиД СЗАО города Москвы
 филиал "Территория семьи" ул.Маршала Рыбалко, д.9</t>
  </si>
  <si>
    <t>Мастер класс по актерскому мастерству</t>
  </si>
  <si>
    <t>Целевая аудитория 12 лет. Ребята научатся навыкам публичного выступления, преодоления страха, управления собственными эмоциями , заложат основы культурного воспитания. Это поможет подросткам сформировать такие качества, как уверенность и смелость.</t>
  </si>
  <si>
    <t>ГБУ ЦПСиД СЗАО города Москвы,
филиал "Берег детства",
 ул. Соловьиная роща, дом 10</t>
  </si>
  <si>
    <t>ГБУ ЦПСиД СЗАО города Москвы, Белкина Юлия Романовна 
8-905-549-73-45</t>
  </si>
  <si>
    <t>Мастер класс "Танцуем вместе с мамой"</t>
  </si>
  <si>
    <t>Совместные  танцевальные  игры для  детей 4+ и родителей, которые учат взаимодействовать друг с другом, подстраиваться под темп партнера, способствуют взаимопониманию и доверию, сплоченности.</t>
  </si>
  <si>
    <t>ГБУ ЦПСиД СЗАО города Москвы, Ковалева Наталья Николаевна 8(964)631-67-88</t>
  </si>
  <si>
    <t>Туристический слет «Мы разные, но мы вместе!» посвященный  празднованию международного Дня семьи </t>
  </si>
  <si>
    <t xml:space="preserve">Возраст участников: 3+. Приглашаем семьи принять участие в туристическом слете "Мы разные, но мы вместе". В программе туристские этапы, направленные на ловкость, скорость, память и командную работу. Каждый участник прочуствует атмостферу похода на нашей фотозоне. После прохождения всех этапов команды смогут подкрепится на нашей полевой кухне. </t>
  </si>
  <si>
    <t> 11.00</t>
  </si>
  <si>
    <t> ГБУ ЦПСиД СЗАО 
города Москвы, 
ул. Василия Петушкова, дом 19/1, открытая территория</t>
  </si>
  <si>
    <t> ГБУ ЦПСиД СЗАО города Москвы, 
Колесникова Мария Александровна
 8 (965) 286-01-41</t>
  </si>
  <si>
    <t xml:space="preserve"> 100 </t>
  </si>
  <si>
    <t>Мастер класс  для детей "Букет цветов"</t>
  </si>
  <si>
    <t>Возраст участников: 4+ Приглашаем детей на занятия минутка творчества, где из подручных материалов ( втулки, крышки от бутылок, картонки) сделаем подделки в виде цветов. На занятии мы будем развивать фантазию и творческое мышление детей.</t>
  </si>
  <si>
    <t>ГБУ ЦПСиД СЗАО 
города Москвы, 
филиал "Берег детства
ул. Большая Набережная, д. 25/1</t>
  </si>
  <si>
    <t>Программа "Ярче!"  Инсценировка сказки "Почему у одуванчика большие щеки?" с мастер-классом по плетению венков из одуванчиков .</t>
  </si>
  <si>
    <t>7+ В рамках программы "Ярче" ребята  прогуляются по Митинскому лесопарку, познакомятся с историей возникновения  праздника День одуванчика и попробуют сплести свой "солнечный венок", после чего поучаствуют в инсценировке сказки "Почему у одуванчика большие щеки?"</t>
  </si>
  <si>
    <t>город Москва, Митинский парк</t>
  </si>
  <si>
    <t>ГБУ ЦПСиД СЗАО города Москвы, филиал "Благополучие"
Холодкова Светлана Викторовна
 8(495)794- 30-57</t>
  </si>
  <si>
    <r>
      <t xml:space="preserve">Торжественная тематическая программа с </t>
    </r>
    <r>
      <rPr>
        <b/>
        <sz val="14"/>
        <color theme="1"/>
        <rFont val="Times New Roman"/>
        <family val="1"/>
        <charset val="204"/>
      </rPr>
      <t>возложением</t>
    </r>
    <r>
      <rPr>
        <sz val="14"/>
        <color theme="1"/>
        <rFont val="Times New Roman"/>
        <family val="1"/>
        <charset val="204"/>
      </rPr>
      <t xml:space="preserve"> цветов к памятникам  погибшим воинам с участием ветеранов и молодежи района Митино, посвященная Дню Победы</t>
    </r>
  </si>
  <si>
    <r>
      <t xml:space="preserve">Торжественная тематическая программа с </t>
    </r>
    <r>
      <rPr>
        <b/>
        <sz val="14"/>
        <color theme="1"/>
        <rFont val="Times New Roman"/>
        <family val="1"/>
        <charset val="204"/>
      </rPr>
      <t>возложением</t>
    </r>
    <r>
      <rPr>
        <sz val="14"/>
        <color theme="1"/>
        <rFont val="Times New Roman"/>
        <family val="1"/>
        <charset val="204"/>
      </rPr>
      <t xml:space="preserve"> цветов к памятникам  погибшим воинам </t>
    </r>
  </si>
  <si>
    <t>Концерт "Славься мирный Первомай!"</t>
  </si>
  <si>
    <t>Праздничная концертная программа. Профессиональные артисты и творческие коллективы</t>
  </si>
  <si>
    <t>"Учимся танцевать" в рамках проведения мастер-классов "Мой район"</t>
  </si>
  <si>
    <t xml:space="preserve">Разучивание танцевальных движений, выстраивание их в последовательную цепочку. Основа фитнесс-программ:  Латино, Хип-хоп, микс и др. </t>
  </si>
  <si>
    <t xml:space="preserve">Москва, сквер Берзарина, напротив д.11. Сценическая площадка. </t>
  </si>
  <si>
    <t xml:space="preserve">Москва, бульвар Генерала Карбышева, напротив д. 14 около ротонды. Сценическая площадка. </t>
  </si>
  <si>
    <t xml:space="preserve">перенесен на другой день </t>
  </si>
  <si>
    <t>11.00</t>
  </si>
  <si>
    <t>Юнармия, Управа района Покровское-Стрешнево, Московцев Максим Александрович
8-925-299-88-83</t>
  </si>
  <si>
    <t>Торжественная тематическая программа с возложением цветов к памятникам  погибшим воинам с участием Юнармии, посвященная Дню Победы</t>
  </si>
  <si>
    <t xml:space="preserve">Торжественная программа с возложением цветов </t>
  </si>
  <si>
    <t xml:space="preserve">Ежегодный Легкоатлетический пробег «Озеро Бездонное», посвященный Дню Победы </t>
  </si>
  <si>
    <t>Забег школьников ГБОУ Школа №138 района Хорошове-Мневники по маршруту вокруг озеро "Бездонное"</t>
  </si>
  <si>
    <t>ГБУ ЦДМСИ "Крылья"
Клепинин Д.А. 
 84954959110</t>
  </si>
  <si>
    <t>Акция "Цветы Победы" Торжественное  возложение цветов</t>
  </si>
  <si>
    <t>Сбор участников, рассказ о памятном знаке (памятнике), возложение цветов</t>
  </si>
  <si>
    <t>Москва, бульвар Генерала Карбышева, д.1 памятник Генералу Д.М.Карбышеву</t>
  </si>
  <si>
    <t xml:space="preserve">Комитет общественных связей города Москва </t>
  </si>
  <si>
    <t>Москва, ул. Народного Ополчения на против д.20, корп.1 в сквере скульптурная группа "Ополченцы"</t>
  </si>
  <si>
    <t>Класс-концерт Хоров "Созвучие" и "Соловушка"</t>
  </si>
  <si>
    <t>Хоры выступят со своими лучшими концертными номерами</t>
  </si>
  <si>
    <t>ул. Живописная, д. 3, корп. 1 
 (ГБУ ЦДМСИ "Крылья")</t>
  </si>
  <si>
    <t>Митино, Покровское-Стрешнево, Северное Тушино, Хорошево-Мневники, Южное Тушино</t>
  </si>
  <si>
    <t>Онлайн Фото-флешмоб #ГоржусьЖиву, посвященный празднованию Дня Победы</t>
  </si>
  <si>
    <t>Выкладывание фотографий своих героев , а также себя , с символичной надписью. Почтем память наших героев.</t>
  </si>
  <si>
    <t>06.05.2022-09.05.2022</t>
  </si>
  <si>
    <t>Социальные сети ГБУ ЦДМСИ "Крылья"
 https://vk.com/club_krylja
https://t.me/gbu_krylya</t>
  </si>
  <si>
    <t>Социальные сети ГБУ ЦДМСИ "Крылья"
 https://vk.com/club_krylja
https://t.me/gbu_krylya (в течение дня)</t>
  </si>
  <si>
    <t>Онлайн Флешмоб - поздравление ветеранов «Спасибо деду за победу!»</t>
  </si>
  <si>
    <t>Все желающие могут сказать добрые слова ветеранам , отправив видео нам. Мы выложим в своих соцсетях</t>
  </si>
  <si>
    <t>Онлайн игра - викторина «Ты имеешь право»</t>
  </si>
  <si>
    <t>Узнаем , знают ли граждане свои права .</t>
  </si>
  <si>
    <t>11.05.2022-13.05.2022</t>
  </si>
  <si>
    <t>Онлайн Открытый турнир по шахматам, посвященный празднованию Дня Победы</t>
  </si>
  <si>
    <t>Шахматный турнир для любителей шахмат в режиме реального времени с использованием интернет ресурсов</t>
  </si>
  <si>
    <t xml:space="preserve"> 12.00</t>
  </si>
  <si>
    <t>Социальные сети ГБУ ЦДМСИ "Крылья"  Онлайн. Платформа http://lichess.org/tournament</t>
  </si>
  <si>
    <t>ГБУ ЦДМСИ «Крылья» 
 Егоров К.К.
 8-495-495-91-10</t>
  </si>
  <si>
    <t>Куркино, Митино, Покровское-Стрешнево, Северное Тушино, Строгино Хорошево-Мневники, Щукино, Южное Тушино</t>
  </si>
  <si>
    <t>11.00
12.00</t>
  </si>
  <si>
    <t>Ландшафтный парк «Митино»</t>
  </si>
  <si>
    <t>ГБУ ЦДМСИ «Крылья» Картвелишвили А.В. 
 8-495-759-60-00</t>
  </si>
  <si>
    <t>Первенство района Митино по спортивному ориентированию</t>
  </si>
  <si>
    <t>Кросс по пересеченной лесопарковой местности по заранее определенному маршруту</t>
  </si>
  <si>
    <t xml:space="preserve">«Золотая белка» </t>
  </si>
  <si>
    <t>9-ый Ежегодный  открытый турнир по армреслингу и бодибилдингу</t>
  </si>
  <si>
    <t> 10.00</t>
  </si>
  <si>
    <t>ГБУК г. Москвы «КЦ «Салют» Свободы ул., д.37</t>
  </si>
  <si>
    <t>Управа района Южное Тушино Нежинская Анна Андреевна - 8-926-785-48-77 ГБУК "КЦ "Салют" Вепринцев Максим Витальевич 8-905-754-49-04</t>
  </si>
  <si>
    <t>19.00</t>
  </si>
  <si>
    <t>Пятницкое ш, д.6, корп.3 
 тренажерный зал
 ГБУ ЦДМСИ «Крылья»</t>
  </si>
  <si>
    <t>ГБУ ЦДМСИ «Крылья»                     Кутузова И.Н.
 8-495-759-60-00</t>
  </si>
  <si>
    <t>Турнир по силовым видам спорта, посвященный Дню Победы</t>
  </si>
  <si>
    <t>Соревнования по подъему и жиму штанги среди любителей силовых видов спорта</t>
  </si>
  <si>
    <t>День экологического образования - Рубрика "Словарик эколога"</t>
  </si>
  <si>
    <t>В День экологического образования в социальных сетях МПК "Северное Тушино" выйдет второй выпуск рубрики "Словарик эколога". Подписчики познакомятся с экотерминами, проверят свои знания и получат шанс выиграть сувенир от парка.</t>
  </si>
  <si>
    <t>ГАУК г. Москвы 
"МПК "Северное Тушино"
 Начальник отдела по организации досуговых формирований, культурно-массовых и спортивных мероприятий Махаева Дарья Сергеевна
+7(916)707-90-31</t>
  </si>
  <si>
    <t>Мастер-класс по рисованию ко Дню одуванчика</t>
  </si>
  <si>
    <t>МПК "Северное Тушино" приглашает подписчиков в Вконтакте на творческое занятие, посвященное Дню одуванчика. В смешанной технике живописи и аппликации участники мастер-класса создадут декоративное панно.</t>
  </si>
  <si>
    <t>Арт-плэнер "Яблони в цвету"</t>
  </si>
  <si>
    <t>Творческое занятие на открытом воздухе.  Во время мастер-класса участники попробуют свои силы в рисовании с натуры, в технике акварельной живописи создадут пейзаж "Яблони в цвету"</t>
  </si>
  <si>
    <t>12:00-13:00</t>
  </si>
  <si>
    <t>ГАУК г. Москвы "МПК "Северное Тушино"
ул. Свободы, вл. 50-70
"Клуб развития и творчества"</t>
  </si>
  <si>
    <t>ГАУК г. Москвы "МПК "Северное Тушино" 
https://vk.com/tushpark 
(в течение дня)</t>
  </si>
  <si>
    <t xml:space="preserve">Экскурсионная программа 
«По дорогам памяти» в Парк «Патриот» 
</t>
  </si>
  <si>
    <t>Организация экскурсионной программы военно-патриотической направленности. Экскурсия по территории комплекса, осмотр памятника «Матерям победителей», посещение Главного храма Вооруженных Сил России, музейного комплекса 1418 «Дорога памяти». Организация обеда.</t>
  </si>
  <si>
    <t>8.00</t>
  </si>
  <si>
    <t xml:space="preserve">Московская область, Одинцовский городской округ </t>
  </si>
  <si>
    <t>Золотарева Е.Я, 8-903-689-15-52</t>
  </si>
  <si>
    <t xml:space="preserve">Праздничное мероприятие «Победный май»
</t>
  </si>
  <si>
    <t xml:space="preserve">
ДК "Красный октябрь" 
г.Москва, ул. Вишнёвая д.7,
</t>
  </si>
  <si>
    <t>ГБОУ Школа №1210 ул. Гамалеи , д.17, корп.1, ул. Авиационная, д.71, корп.3, ул.Живописная, д.32 (в течение дня)</t>
  </si>
  <si>
    <t>В программе мероприятия прозвучат всеми любимые песни из фильмов о войне, мелодии, рожденные войной и в послевоенной период, в память о навернувшихся и в честь живых. Сотрудники библиотеки познакомят участников с историей создания известных песен о войне. Также покажут отрывки из военных фильмов, оформят также книжную выставку "Дорогая сердцу книга о войне" Завершит мероприятие небольшой концерт.</t>
  </si>
  <si>
    <t>Москва, ПП "серебряный бор" маршрут вокруг "Бездонного озера"</t>
  </si>
  <si>
    <t>Жители района Куркино откроют вело парадом «Дороги Победы» митинг</t>
  </si>
  <si>
    <t xml:space="preserve">Экшен-Квест. Спортивное  мероприятие, посвященное празднованию Победы в Великой Отечественной войне </t>
  </si>
  <si>
    <t xml:space="preserve">Корпоративное мероприятие ПАО "НК "Роснефть" при участии активистов района. Квест. Спортивное  мероприятие, посвященное празднованию Победы в Великой Отечественной войне. Прохождение этапов, с решением поставленных задач и ответов на вопросы, прохождение спортивных этапов. Возложение цветов к памятнику Карбышева. </t>
  </si>
  <si>
    <t>Мемориал «55 лет Победы советского народа в Великой Отечественной войне», г.Москва, с.Троице-Лыково,
Одинцовская ул., около д.24 (у Храма Успения Пресвятой Богородицы в Троице-Лыкове)</t>
  </si>
  <si>
    <t xml:space="preserve">Концертная программа приуроченная ко Дню Победы </t>
  </si>
  <si>
    <t xml:space="preserve">Торжественная тематическая программа с возложением цветов к памятникам  погибшим воинам </t>
  </si>
  <si>
    <t>Торжественная тематическая программа с возложением цветов к памятникам  погибшим воинам с участием ветеранов и молодежи района Митино, посвященная Дню Победы</t>
  </si>
  <si>
    <t>Тематическая концертная программа, посвящённая Дню Победы. В 22.00 Салют напротив ул. Рословка, д. 5</t>
  </si>
  <si>
    <t xml:space="preserve">  План мероприятий, запланированных в Северо-Западном административном округе города Москвы на 09.05.2022</t>
  </si>
  <si>
    <t>13.00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</si>
</sst>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400]h:mm:ss\ AM/PM"/>
    <numFmt numFmtId="165" formatCode="h:mm;@"/>
  </numFmts>
  <fonts count="17" x14ac:knownFonts="1">
    <font>
      <sz val="11"/>
      <color theme="1"/>
      <name val="Calibri"/>
      <family val="2"/>
      <scheme val="minor"/>
    </font>
    <font>
      <sz val="11"/>
      <color theme="1"/>
      <name val="Calibri"/>
      <family val="2"/>
      <scheme val="minor"/>
    </font>
    <font>
      <b/>
      <sz val="14"/>
      <name val="Times New Roman"/>
      <family val="1"/>
      <charset val="204"/>
    </font>
    <font>
      <sz val="14"/>
      <name val="Times New Roman"/>
      <family val="1"/>
      <charset val="204"/>
    </font>
    <font>
      <sz val="14"/>
      <name val="Times New Roman"/>
      <family val="1"/>
    </font>
    <font>
      <sz val="11"/>
      <name val="Calibri"/>
      <family val="2"/>
      <scheme val="minor"/>
    </font>
    <font>
      <b/>
      <sz val="14"/>
      <color theme="1"/>
      <name val="Times New Roman"/>
      <family val="1"/>
      <charset val="204"/>
    </font>
    <font>
      <sz val="14"/>
      <color theme="1"/>
      <name val="Times New Roman"/>
      <family val="1"/>
      <charset val="204"/>
    </font>
    <font>
      <b/>
      <sz val="13"/>
      <color theme="1"/>
      <name val="Times New Roman"/>
      <family val="1"/>
      <charset val="204"/>
    </font>
    <font>
      <b/>
      <sz val="12"/>
      <color theme="1"/>
      <name val="Times New Roman"/>
      <family val="1"/>
      <charset val="204"/>
    </font>
    <font>
      <sz val="13"/>
      <name val="Times New Roman"/>
      <family val="1"/>
      <charset val="204"/>
    </font>
    <font>
      <sz val="11"/>
      <color rgb="FFFF0000"/>
      <name val="Calibri"/>
      <family val="2"/>
      <scheme val="minor"/>
    </font>
    <font>
      <sz val="12"/>
      <color rgb="FFFF0000"/>
      <name val="Times New Roman"/>
      <family val="1"/>
      <charset val="204"/>
    </font>
    <font>
      <sz val="12"/>
      <name val="Times New Roman"/>
      <family val="1"/>
      <charset val="204"/>
    </font>
    <font>
      <sz val="14"/>
      <name val="Calibri"/>
      <family val="2"/>
      <scheme val="minor"/>
    </font>
    <font>
      <sz val="14"/>
      <name val="Calibri"/>
      <family val="2"/>
      <charset val="204"/>
      <scheme val="minor"/>
    </font>
    <font>
      <sz val="14"/>
      <name val="Times"/>
      <family val="1"/>
    </font>
  </fonts>
  <fills count="5">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98">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14" fontId="3" fillId="0" borderId="1" xfId="1" applyNumberFormat="1" applyFont="1" applyFill="1" applyBorder="1" applyAlignment="1">
      <alignment horizontal="center" vertical="center" wrapText="1"/>
    </xf>
    <xf numFmtId="164" fontId="3" fillId="0" borderId="1" xfId="1"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wrapText="1"/>
    </xf>
    <xf numFmtId="20" fontId="3" fillId="0" borderId="5" xfId="0" applyNumberFormat="1" applyFont="1" applyFill="1" applyBorder="1" applyAlignment="1">
      <alignment horizontal="center" vertical="center" wrapText="1"/>
    </xf>
    <xf numFmtId="0" fontId="10" fillId="0" borderId="7" xfId="0" applyFont="1" applyBorder="1" applyAlignment="1">
      <alignment horizontal="center" vertical="center" wrapText="1"/>
    </xf>
    <xf numFmtId="0" fontId="6" fillId="0" borderId="14"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20" fontId="3" fillId="0" borderId="1" xfId="0" applyNumberFormat="1" applyFont="1" applyBorder="1" applyAlignment="1">
      <alignment horizontal="center" vertical="center" wrapText="1"/>
    </xf>
    <xf numFmtId="0" fontId="0" fillId="0" borderId="0" xfId="0" applyAlignment="1">
      <alignment horizontal="center" vertical="center"/>
    </xf>
    <xf numFmtId="0" fontId="11" fillId="0" borderId="0" xfId="0" applyFont="1" applyFill="1" applyAlignment="1">
      <alignment horizontal="center" vertical="center"/>
    </xf>
    <xf numFmtId="1" fontId="3" fillId="0" borderId="1" xfId="0" applyNumberFormat="1" applyFont="1" applyBorder="1" applyAlignment="1">
      <alignment horizontal="center" vertical="center" wrapText="1"/>
    </xf>
    <xf numFmtId="1" fontId="3"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1" fontId="3" fillId="0" borderId="8" xfId="0" applyNumberFormat="1" applyFont="1" applyFill="1" applyBorder="1" applyAlignment="1">
      <alignment horizontal="center" vertical="center" wrapText="1"/>
    </xf>
    <xf numFmtId="1" fontId="7"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1" fontId="2"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1" fontId="2" fillId="0" borderId="8" xfId="0" applyNumberFormat="1" applyFont="1" applyFill="1" applyBorder="1" applyAlignment="1">
      <alignment horizontal="center" vertical="center" wrapText="1"/>
    </xf>
    <xf numFmtId="0" fontId="12" fillId="0" borderId="0" xfId="0" applyFont="1" applyAlignment="1">
      <alignment horizontal="center" vertical="center"/>
    </xf>
    <xf numFmtId="0" fontId="13" fillId="0" borderId="1" xfId="0" applyFont="1" applyBorder="1" applyAlignment="1">
      <alignment horizontal="center" vertical="center" wrapText="1"/>
    </xf>
    <xf numFmtId="0" fontId="5" fillId="0" borderId="0" xfId="0" applyFont="1" applyAlignment="1">
      <alignment horizontal="center" vertical="center"/>
    </xf>
    <xf numFmtId="0" fontId="3"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4" fillId="0" borderId="1" xfId="0" applyFont="1" applyFill="1" applyBorder="1" applyAlignment="1">
      <alignment horizontal="center" vertical="center"/>
    </xf>
    <xf numFmtId="0" fontId="3" fillId="0" borderId="0" xfId="0" applyFont="1" applyAlignment="1">
      <alignment vertical="center" wrapText="1"/>
    </xf>
    <xf numFmtId="14" fontId="3" fillId="0" borderId="1" xfId="0" applyNumberFormat="1" applyFont="1" applyBorder="1" applyAlignment="1">
      <alignment horizontal="center" vertical="center"/>
    </xf>
    <xf numFmtId="20"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wrapText="1"/>
    </xf>
    <xf numFmtId="0" fontId="14" fillId="0" borderId="0" xfId="0" applyFont="1" applyAlignment="1">
      <alignment horizontal="center" vertical="center"/>
    </xf>
    <xf numFmtId="14" fontId="3" fillId="0" borderId="1" xfId="0" applyNumberFormat="1" applyFont="1" applyFill="1" applyBorder="1" applyAlignment="1">
      <alignment horizontal="center" vertical="center" wrapText="1"/>
    </xf>
    <xf numFmtId="0" fontId="15" fillId="0" borderId="0" xfId="0" applyFont="1" applyAlignment="1">
      <alignment horizontal="center" vertical="center"/>
    </xf>
    <xf numFmtId="0" fontId="3" fillId="0" borderId="1" xfId="0" applyFont="1" applyBorder="1" applyAlignment="1">
      <alignment horizontal="center" vertical="top" wrapText="1"/>
    </xf>
    <xf numFmtId="14" fontId="3" fillId="4" borderId="15" xfId="1" applyNumberFormat="1" applyFont="1" applyFill="1" applyBorder="1" applyAlignment="1">
      <alignment horizontal="center" vertical="top" wrapText="1"/>
    </xf>
    <xf numFmtId="20" fontId="3" fillId="0" borderId="15" xfId="0" applyNumberFormat="1" applyFont="1" applyBorder="1" applyAlignment="1">
      <alignment horizontal="center" vertical="top"/>
    </xf>
    <xf numFmtId="0" fontId="3" fillId="0" borderId="15" xfId="0" applyFont="1" applyBorder="1" applyAlignment="1">
      <alignment horizontal="center" vertical="top" wrapText="1"/>
    </xf>
    <xf numFmtId="0" fontId="3" fillId="0" borderId="13" xfId="0" applyFont="1" applyBorder="1" applyAlignment="1">
      <alignment horizontal="center" vertical="top" wrapText="1"/>
    </xf>
    <xf numFmtId="20" fontId="3" fillId="0" borderId="1" xfId="0" applyNumberFormat="1" applyFont="1" applyFill="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top" wrapText="1"/>
    </xf>
    <xf numFmtId="0" fontId="4" fillId="0" borderId="15" xfId="0" applyFont="1" applyBorder="1" applyAlignment="1">
      <alignment horizontal="center" vertical="top" wrapText="1"/>
    </xf>
    <xf numFmtId="0" fontId="4" fillId="0" borderId="15" xfId="0" applyFont="1" applyBorder="1" applyAlignment="1">
      <alignment horizontal="center" vertical="center" wrapText="1"/>
    </xf>
    <xf numFmtId="14" fontId="4" fillId="4" borderId="15" xfId="0" applyNumberFormat="1" applyFont="1" applyFill="1" applyBorder="1" applyAlignment="1">
      <alignment horizontal="center" vertical="center" wrapText="1"/>
    </xf>
    <xf numFmtId="20" fontId="4" fillId="4" borderId="15"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13" fillId="0" borderId="15" xfId="0" applyFont="1" applyBorder="1" applyAlignment="1">
      <alignment horizontal="center" vertical="center" wrapText="1"/>
    </xf>
    <xf numFmtId="0" fontId="3" fillId="4" borderId="1" xfId="0" applyFont="1" applyFill="1" applyBorder="1" applyAlignment="1">
      <alignment horizontal="center" vertical="center" wrapText="1"/>
    </xf>
    <xf numFmtId="164" fontId="16" fillId="0" borderId="1" xfId="0" applyNumberFormat="1" applyFont="1" applyFill="1" applyBorder="1" applyAlignment="1">
      <alignment horizontal="center" vertical="center" wrapText="1"/>
    </xf>
    <xf numFmtId="14" fontId="0" fillId="0" borderId="0" xfId="0" applyNumberFormat="1" applyAlignment="1">
      <alignment horizontal="center" vertical="center"/>
    </xf>
    <xf numFmtId="0" fontId="11" fillId="0" borderId="0" xfId="0" applyFont="1" applyAlignment="1">
      <alignment horizontal="center" vertical="center"/>
    </xf>
    <xf numFmtId="0" fontId="0" fillId="0" borderId="0" xfId="0" applyAlignment="1">
      <alignment horizontal="center" vertical="center" wrapText="1"/>
    </xf>
    <xf numFmtId="49" fontId="3" fillId="0" borderId="1" xfId="0" applyNumberFormat="1"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20" fontId="4" fillId="4"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1" applyNumberFormat="1" applyFont="1" applyFill="1" applyBorder="1" applyAlignment="1">
      <alignment horizontal="center" vertical="center" wrapText="1"/>
    </xf>
    <xf numFmtId="164" fontId="3" fillId="0" borderId="1" xfId="1"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14" fontId="3" fillId="0" borderId="1" xfId="0" applyNumberFormat="1" applyFont="1" applyFill="1" applyBorder="1" applyAlignment="1">
      <alignment horizontal="center" vertical="center" wrapText="1"/>
    </xf>
    <xf numFmtId="20"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9" fillId="3" borderId="1" xfId="0"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3" xfId="0" applyFont="1" applyBorder="1" applyAlignment="1">
      <alignment horizontal="center" vertical="center" wrapText="1"/>
    </xf>
    <xf numFmtId="0" fontId="9" fillId="2"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8"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6" fillId="0" borderId="6" xfId="0" applyFont="1" applyBorder="1" applyAlignment="1">
      <alignment horizontal="center"/>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157"/>
  <sheetViews>
    <sheetView tabSelected="1" zoomScale="70" zoomScaleNormal="70" workbookViewId="0">
      <selection activeCell="M102" sqref="M102"/>
    </sheetView>
  </sheetViews>
  <sheetFormatPr defaultRowHeight="15" x14ac:dyDescent="0.25"/>
  <cols>
    <col min="1" max="1" width="5.7109375" style="23" customWidth="1"/>
    <col min="2" max="2" width="13.85546875" style="23" customWidth="1"/>
    <col min="3" max="3" width="25" style="23" customWidth="1"/>
    <col min="4" max="4" width="61.42578125" style="23" customWidth="1"/>
    <col min="5" max="5" width="12.140625" style="23" customWidth="1"/>
    <col min="6" max="6" width="15.28515625" style="64" customWidth="1"/>
    <col min="7" max="7" width="17.42578125" style="23" customWidth="1"/>
    <col min="8" max="8" width="30" style="66" customWidth="1"/>
    <col min="9" max="9" width="30.5703125" style="66" customWidth="1"/>
    <col min="10" max="10" width="23.5703125" style="23" customWidth="1"/>
    <col min="11" max="16384" width="9.140625" style="23"/>
  </cols>
  <sheetData>
    <row r="1" spans="1:10" ht="18.75" x14ac:dyDescent="0.25">
      <c r="A1" s="84" t="s">
        <v>649</v>
      </c>
      <c r="B1" s="84"/>
      <c r="C1" s="84"/>
      <c r="D1" s="84"/>
      <c r="E1" s="84"/>
      <c r="F1" s="84"/>
      <c r="G1" s="84"/>
      <c r="H1" s="84"/>
      <c r="I1" s="84"/>
      <c r="J1" s="84"/>
    </row>
    <row r="2" spans="1:10" ht="72.75" customHeight="1" x14ac:dyDescent="0.25">
      <c r="A2" s="73" t="s">
        <v>69</v>
      </c>
      <c r="B2" s="73" t="s">
        <v>0</v>
      </c>
      <c r="C2" s="73" t="s">
        <v>1</v>
      </c>
      <c r="D2" s="73" t="s">
        <v>2</v>
      </c>
      <c r="E2" s="73" t="s">
        <v>3</v>
      </c>
      <c r="F2" s="74" t="s">
        <v>4</v>
      </c>
      <c r="G2" s="73" t="s">
        <v>5</v>
      </c>
      <c r="H2" s="73" t="s">
        <v>6</v>
      </c>
      <c r="I2" s="73" t="s">
        <v>7</v>
      </c>
      <c r="J2" s="73" t="s">
        <v>8</v>
      </c>
    </row>
    <row r="3" spans="1:10" ht="96.75" hidden="1" customHeight="1" x14ac:dyDescent="0.25">
      <c r="A3" s="75">
        <v>1</v>
      </c>
      <c r="B3" s="75" t="s">
        <v>16</v>
      </c>
      <c r="C3" s="75" t="s">
        <v>38</v>
      </c>
      <c r="D3" s="67" t="s">
        <v>39</v>
      </c>
      <c r="E3" s="79" t="s">
        <v>11</v>
      </c>
      <c r="F3" s="76" t="s">
        <v>40</v>
      </c>
      <c r="G3" s="77"/>
      <c r="H3" s="75" t="s">
        <v>41</v>
      </c>
      <c r="I3" s="75" t="s">
        <v>42</v>
      </c>
      <c r="J3" s="75">
        <v>2300</v>
      </c>
    </row>
    <row r="4" spans="1:10" ht="96.75" hidden="1" customHeight="1" x14ac:dyDescent="0.25">
      <c r="A4" s="75">
        <v>2</v>
      </c>
      <c r="B4" s="75" t="s">
        <v>16</v>
      </c>
      <c r="C4" s="75" t="s">
        <v>43</v>
      </c>
      <c r="D4" s="67" t="s">
        <v>44</v>
      </c>
      <c r="E4" s="79" t="s">
        <v>11</v>
      </c>
      <c r="F4" s="76" t="s">
        <v>40</v>
      </c>
      <c r="G4" s="77"/>
      <c r="H4" s="75" t="s">
        <v>331</v>
      </c>
      <c r="I4" s="75" t="s">
        <v>42</v>
      </c>
      <c r="J4" s="75">
        <v>2300</v>
      </c>
    </row>
    <row r="5" spans="1:10" ht="96.75" hidden="1" customHeight="1" x14ac:dyDescent="0.25">
      <c r="A5" s="75">
        <v>3</v>
      </c>
      <c r="B5" s="75" t="s">
        <v>16</v>
      </c>
      <c r="C5" s="75" t="s">
        <v>45</v>
      </c>
      <c r="D5" s="67" t="s">
        <v>46</v>
      </c>
      <c r="E5" s="79" t="s">
        <v>11</v>
      </c>
      <c r="F5" s="76" t="s">
        <v>40</v>
      </c>
      <c r="G5" s="77"/>
      <c r="H5" s="75" t="s">
        <v>47</v>
      </c>
      <c r="I5" s="75" t="s">
        <v>42</v>
      </c>
      <c r="J5" s="75">
        <v>2300</v>
      </c>
    </row>
    <row r="6" spans="1:10" ht="75" hidden="1" x14ac:dyDescent="0.25">
      <c r="A6" s="75">
        <v>4</v>
      </c>
      <c r="B6" s="4" t="s">
        <v>16</v>
      </c>
      <c r="C6" s="4" t="s">
        <v>451</v>
      </c>
      <c r="D6" s="4" t="s">
        <v>51</v>
      </c>
      <c r="E6" s="20" t="s">
        <v>11</v>
      </c>
      <c r="F6" s="8">
        <v>44679</v>
      </c>
      <c r="G6" s="9" t="s">
        <v>229</v>
      </c>
      <c r="H6" s="4" t="s">
        <v>394</v>
      </c>
      <c r="I6" s="4" t="s">
        <v>517</v>
      </c>
      <c r="J6" s="4">
        <v>30</v>
      </c>
    </row>
    <row r="7" spans="1:10" ht="75" hidden="1" x14ac:dyDescent="0.25">
      <c r="A7" s="75">
        <v>5</v>
      </c>
      <c r="B7" s="4" t="s">
        <v>16</v>
      </c>
      <c r="C7" s="4" t="s">
        <v>451</v>
      </c>
      <c r="D7" s="4" t="s">
        <v>51</v>
      </c>
      <c r="E7" s="79" t="s">
        <v>11</v>
      </c>
      <c r="F7" s="8">
        <v>44679</v>
      </c>
      <c r="G7" s="9" t="s">
        <v>229</v>
      </c>
      <c r="H7" s="4" t="s">
        <v>518</v>
      </c>
      <c r="I7" s="4" t="s">
        <v>517</v>
      </c>
      <c r="J7" s="4">
        <v>30</v>
      </c>
    </row>
    <row r="8" spans="1:10" s="80" customFormat="1" ht="168.75" hidden="1" x14ac:dyDescent="0.25">
      <c r="A8" s="75">
        <v>6</v>
      </c>
      <c r="B8" s="75" t="s">
        <v>12</v>
      </c>
      <c r="C8" s="75" t="s">
        <v>443</v>
      </c>
      <c r="D8" s="75" t="s">
        <v>444</v>
      </c>
      <c r="E8" s="79" t="s">
        <v>11</v>
      </c>
      <c r="F8" s="76">
        <v>44681</v>
      </c>
      <c r="G8" s="77" t="s">
        <v>445</v>
      </c>
      <c r="H8" s="75" t="s">
        <v>446</v>
      </c>
      <c r="I8" s="75" t="s">
        <v>447</v>
      </c>
      <c r="J8" s="75">
        <v>500</v>
      </c>
    </row>
    <row r="9" spans="1:10" ht="346.5" hidden="1" customHeight="1" x14ac:dyDescent="0.25">
      <c r="A9" s="75">
        <v>7</v>
      </c>
      <c r="B9" s="75" t="s">
        <v>12</v>
      </c>
      <c r="C9" s="75" t="s">
        <v>58</v>
      </c>
      <c r="D9" s="67" t="s">
        <v>59</v>
      </c>
      <c r="E9" s="79" t="s">
        <v>11</v>
      </c>
      <c r="F9" s="76">
        <v>44682.416666666664</v>
      </c>
      <c r="G9" s="77" t="s">
        <v>308</v>
      </c>
      <c r="H9" s="75" t="s">
        <v>13</v>
      </c>
      <c r="I9" s="75" t="s">
        <v>14</v>
      </c>
      <c r="J9" s="75">
        <v>150</v>
      </c>
    </row>
    <row r="10" spans="1:10" s="24" customFormat="1" ht="90.75" hidden="1" customHeight="1" x14ac:dyDescent="0.25">
      <c r="A10" s="75">
        <v>8</v>
      </c>
      <c r="B10" s="4" t="s">
        <v>32</v>
      </c>
      <c r="C10" s="4" t="s">
        <v>333</v>
      </c>
      <c r="D10" s="67" t="s">
        <v>70</v>
      </c>
      <c r="E10" s="20" t="s">
        <v>11</v>
      </c>
      <c r="F10" s="8">
        <v>44682</v>
      </c>
      <c r="G10" s="9" t="s">
        <v>308</v>
      </c>
      <c r="H10" s="4" t="s">
        <v>34</v>
      </c>
      <c r="I10" s="4" t="s">
        <v>26</v>
      </c>
      <c r="J10" s="4">
        <v>24</v>
      </c>
    </row>
    <row r="11" spans="1:10" ht="75" hidden="1" customHeight="1" x14ac:dyDescent="0.25">
      <c r="A11" s="75">
        <v>9</v>
      </c>
      <c r="B11" s="4" t="s">
        <v>20</v>
      </c>
      <c r="C11" s="4" t="s">
        <v>146</v>
      </c>
      <c r="D11" s="67" t="s">
        <v>147</v>
      </c>
      <c r="E11" s="20" t="s">
        <v>11</v>
      </c>
      <c r="F11" s="8">
        <v>44682</v>
      </c>
      <c r="G11" s="9" t="s">
        <v>71</v>
      </c>
      <c r="H11" s="4" t="s">
        <v>239</v>
      </c>
      <c r="I11" s="4" t="s">
        <v>336</v>
      </c>
      <c r="J11" s="4">
        <v>50</v>
      </c>
    </row>
    <row r="12" spans="1:10" ht="343.5" hidden="1" customHeight="1" x14ac:dyDescent="0.25">
      <c r="A12" s="75">
        <v>10</v>
      </c>
      <c r="B12" s="4" t="s">
        <v>12</v>
      </c>
      <c r="C12" s="4" t="s">
        <v>58</v>
      </c>
      <c r="D12" s="67" t="s">
        <v>145</v>
      </c>
      <c r="E12" s="20" t="s">
        <v>11</v>
      </c>
      <c r="F12" s="8">
        <v>44682.416666666664</v>
      </c>
      <c r="G12" s="9" t="s">
        <v>308</v>
      </c>
      <c r="H12" s="4" t="s">
        <v>238</v>
      </c>
      <c r="I12" s="4" t="s">
        <v>276</v>
      </c>
      <c r="J12" s="4">
        <v>45</v>
      </c>
    </row>
    <row r="13" spans="1:10" ht="93.75" hidden="1" x14ac:dyDescent="0.25">
      <c r="A13" s="75">
        <v>11</v>
      </c>
      <c r="B13" s="4" t="s">
        <v>32</v>
      </c>
      <c r="C13" s="4" t="s">
        <v>333</v>
      </c>
      <c r="D13" s="67" t="s">
        <v>70</v>
      </c>
      <c r="E13" s="20" t="s">
        <v>11</v>
      </c>
      <c r="F13" s="8">
        <v>44682.416666666664</v>
      </c>
      <c r="G13" s="9" t="s">
        <v>308</v>
      </c>
      <c r="H13" s="4" t="s">
        <v>34</v>
      </c>
      <c r="I13" s="4" t="s">
        <v>26</v>
      </c>
      <c r="J13" s="4">
        <v>24</v>
      </c>
    </row>
    <row r="14" spans="1:10" ht="93.75" hidden="1" x14ac:dyDescent="0.25">
      <c r="A14" s="75">
        <v>12</v>
      </c>
      <c r="B14" s="75" t="s">
        <v>16</v>
      </c>
      <c r="C14" s="75" t="s">
        <v>144</v>
      </c>
      <c r="D14" s="67" t="s">
        <v>84</v>
      </c>
      <c r="E14" s="79" t="s">
        <v>11</v>
      </c>
      <c r="F14" s="76">
        <v>44682</v>
      </c>
      <c r="G14" s="77"/>
      <c r="H14" s="75" t="s">
        <v>638</v>
      </c>
      <c r="I14" s="75" t="s">
        <v>42</v>
      </c>
      <c r="J14" s="75">
        <v>2300</v>
      </c>
    </row>
    <row r="15" spans="1:10" ht="93.75" hidden="1" x14ac:dyDescent="0.25">
      <c r="A15" s="75">
        <v>13</v>
      </c>
      <c r="B15" s="4" t="s">
        <v>12</v>
      </c>
      <c r="C15" s="4" t="s">
        <v>569</v>
      </c>
      <c r="D15" s="67" t="s">
        <v>570</v>
      </c>
      <c r="E15" s="20" t="s">
        <v>11</v>
      </c>
      <c r="F15" s="8">
        <v>44682</v>
      </c>
      <c r="G15" s="9">
        <v>0.5</v>
      </c>
      <c r="H15" s="4" t="s">
        <v>571</v>
      </c>
      <c r="I15" s="4" t="s">
        <v>278</v>
      </c>
      <c r="J15" s="4">
        <v>20</v>
      </c>
    </row>
    <row r="16" spans="1:10" ht="131.25" hidden="1" x14ac:dyDescent="0.25">
      <c r="A16" s="75">
        <v>14</v>
      </c>
      <c r="B16" s="75" t="s">
        <v>12</v>
      </c>
      <c r="C16" s="75" t="s">
        <v>567</v>
      </c>
      <c r="D16" s="67" t="s">
        <v>568</v>
      </c>
      <c r="E16" s="79" t="s">
        <v>11</v>
      </c>
      <c r="F16" s="76">
        <v>44682</v>
      </c>
      <c r="G16" s="77">
        <v>0.58333333333333337</v>
      </c>
      <c r="H16" s="75" t="s">
        <v>267</v>
      </c>
      <c r="I16" s="75" t="s">
        <v>297</v>
      </c>
      <c r="J16" s="75">
        <v>150</v>
      </c>
    </row>
    <row r="17" spans="1:10" ht="93.75" hidden="1" x14ac:dyDescent="0.25">
      <c r="A17" s="75">
        <v>15</v>
      </c>
      <c r="B17" s="4" t="s">
        <v>12</v>
      </c>
      <c r="C17" s="4" t="s">
        <v>569</v>
      </c>
      <c r="D17" s="67" t="s">
        <v>570</v>
      </c>
      <c r="E17" s="20" t="s">
        <v>11</v>
      </c>
      <c r="F17" s="8">
        <v>44682</v>
      </c>
      <c r="G17" s="9">
        <v>0.75</v>
      </c>
      <c r="H17" s="4" t="s">
        <v>572</v>
      </c>
      <c r="I17" s="4" t="s">
        <v>278</v>
      </c>
      <c r="J17" s="4">
        <v>20</v>
      </c>
    </row>
    <row r="18" spans="1:10" ht="93.75" hidden="1" x14ac:dyDescent="0.25">
      <c r="A18" s="75">
        <v>16</v>
      </c>
      <c r="B18" s="4" t="s">
        <v>12</v>
      </c>
      <c r="C18" s="4" t="s">
        <v>60</v>
      </c>
      <c r="D18" s="67" t="s">
        <v>61</v>
      </c>
      <c r="E18" s="20" t="s">
        <v>11</v>
      </c>
      <c r="F18" s="8" t="s">
        <v>62</v>
      </c>
      <c r="G18" s="9" t="s">
        <v>315</v>
      </c>
      <c r="H18" s="4" t="s">
        <v>63</v>
      </c>
      <c r="I18" s="4" t="s">
        <v>53</v>
      </c>
      <c r="J18" s="4">
        <v>10</v>
      </c>
    </row>
    <row r="19" spans="1:10" ht="206.25" hidden="1" x14ac:dyDescent="0.25">
      <c r="A19" s="75">
        <v>17</v>
      </c>
      <c r="B19" s="4" t="s">
        <v>12</v>
      </c>
      <c r="C19" s="4" t="s">
        <v>54</v>
      </c>
      <c r="D19" s="67" t="s">
        <v>55</v>
      </c>
      <c r="E19" s="20" t="s">
        <v>11</v>
      </c>
      <c r="F19" s="8" t="s">
        <v>67</v>
      </c>
      <c r="G19" s="9" t="s">
        <v>308</v>
      </c>
      <c r="H19" s="4" t="s">
        <v>68</v>
      </c>
      <c r="I19" s="4" t="s">
        <v>56</v>
      </c>
      <c r="J19" s="4">
        <v>50</v>
      </c>
    </row>
    <row r="20" spans="1:10" ht="206.25" hidden="1" x14ac:dyDescent="0.25">
      <c r="A20" s="75">
        <v>18</v>
      </c>
      <c r="B20" s="75" t="s">
        <v>589</v>
      </c>
      <c r="C20" s="75" t="s">
        <v>64</v>
      </c>
      <c r="D20" s="67" t="s">
        <v>65</v>
      </c>
      <c r="E20" s="79" t="s">
        <v>17</v>
      </c>
      <c r="F20" s="76" t="s">
        <v>66</v>
      </c>
      <c r="G20" s="77"/>
      <c r="H20" s="75" t="s">
        <v>303</v>
      </c>
      <c r="I20" s="75" t="s">
        <v>23</v>
      </c>
      <c r="J20" s="75">
        <v>100</v>
      </c>
    </row>
    <row r="21" spans="1:10" ht="75" hidden="1" x14ac:dyDescent="0.25">
      <c r="A21" s="75">
        <v>19</v>
      </c>
      <c r="B21" s="4" t="s">
        <v>32</v>
      </c>
      <c r="C21" s="4" t="s">
        <v>148</v>
      </c>
      <c r="D21" s="67" t="s">
        <v>149</v>
      </c>
      <c r="E21" s="20" t="s">
        <v>11</v>
      </c>
      <c r="F21" s="8" t="s">
        <v>305</v>
      </c>
      <c r="G21" s="9"/>
      <c r="H21" s="4" t="s">
        <v>306</v>
      </c>
      <c r="I21" s="4" t="s">
        <v>277</v>
      </c>
      <c r="J21" s="4">
        <v>50</v>
      </c>
    </row>
    <row r="22" spans="1:10" ht="168.75" hidden="1" x14ac:dyDescent="0.25">
      <c r="A22" s="75">
        <v>20</v>
      </c>
      <c r="B22" s="75" t="s">
        <v>16</v>
      </c>
      <c r="C22" s="75" t="s">
        <v>150</v>
      </c>
      <c r="D22" s="67" t="s">
        <v>151</v>
      </c>
      <c r="E22" s="79" t="s">
        <v>11</v>
      </c>
      <c r="F22" s="76" t="s">
        <v>224</v>
      </c>
      <c r="G22" s="77"/>
      <c r="H22" s="75" t="s">
        <v>307</v>
      </c>
      <c r="I22" s="75" t="s">
        <v>57</v>
      </c>
      <c r="J22" s="75">
        <v>1300</v>
      </c>
    </row>
    <row r="23" spans="1:10" ht="187.5" hidden="1" x14ac:dyDescent="0.25">
      <c r="A23" s="75">
        <v>21</v>
      </c>
      <c r="B23" s="4" t="s">
        <v>16</v>
      </c>
      <c r="C23" s="4" t="s">
        <v>152</v>
      </c>
      <c r="D23" s="67" t="s">
        <v>153</v>
      </c>
      <c r="E23" s="20" t="s">
        <v>11</v>
      </c>
      <c r="F23" s="8">
        <v>44684</v>
      </c>
      <c r="G23" s="9" t="s">
        <v>308</v>
      </c>
      <c r="H23" s="4" t="s">
        <v>52</v>
      </c>
      <c r="I23" s="4" t="s">
        <v>18</v>
      </c>
      <c r="J23" s="4">
        <v>70</v>
      </c>
    </row>
    <row r="24" spans="1:10" ht="168.75" hidden="1" x14ac:dyDescent="0.25">
      <c r="A24" s="75">
        <v>22</v>
      </c>
      <c r="B24" s="4" t="s">
        <v>16</v>
      </c>
      <c r="C24" s="4" t="s">
        <v>85</v>
      </c>
      <c r="D24" s="67" t="s">
        <v>86</v>
      </c>
      <c r="E24" s="20" t="s">
        <v>11</v>
      </c>
      <c r="F24" s="8">
        <v>44684.625</v>
      </c>
      <c r="G24" s="9" t="s">
        <v>317</v>
      </c>
      <c r="H24" s="4" t="s">
        <v>363</v>
      </c>
      <c r="I24" s="4" t="s">
        <v>337</v>
      </c>
      <c r="J24" s="4">
        <v>25</v>
      </c>
    </row>
    <row r="25" spans="1:10" ht="56.25" hidden="1" x14ac:dyDescent="0.25">
      <c r="A25" s="75">
        <v>23</v>
      </c>
      <c r="B25" s="4" t="s">
        <v>16</v>
      </c>
      <c r="C25" s="4" t="s">
        <v>158</v>
      </c>
      <c r="D25" s="67" t="s">
        <v>158</v>
      </c>
      <c r="E25" s="20" t="s">
        <v>11</v>
      </c>
      <c r="F25" s="8">
        <v>44685</v>
      </c>
      <c r="G25" s="9" t="s">
        <v>319</v>
      </c>
      <c r="H25" s="4" t="s">
        <v>242</v>
      </c>
      <c r="I25" s="4" t="s">
        <v>27</v>
      </c>
      <c r="J25" s="4">
        <v>20</v>
      </c>
    </row>
    <row r="26" spans="1:10" ht="112.5" hidden="1" x14ac:dyDescent="0.25">
      <c r="A26" s="75">
        <v>24</v>
      </c>
      <c r="B26" s="4" t="s">
        <v>12</v>
      </c>
      <c r="C26" s="4" t="s">
        <v>154</v>
      </c>
      <c r="D26" s="67" t="s">
        <v>155</v>
      </c>
      <c r="E26" s="20" t="s">
        <v>11</v>
      </c>
      <c r="F26" s="8">
        <v>44685</v>
      </c>
      <c r="G26" s="9">
        <v>0.45833333333333331</v>
      </c>
      <c r="H26" s="4" t="s">
        <v>240</v>
      </c>
      <c r="I26" s="4" t="s">
        <v>278</v>
      </c>
      <c r="J26" s="4">
        <v>20</v>
      </c>
    </row>
    <row r="27" spans="1:10" ht="112.5" hidden="1" x14ac:dyDescent="0.25">
      <c r="A27" s="75">
        <v>25</v>
      </c>
      <c r="B27" s="4" t="s">
        <v>32</v>
      </c>
      <c r="C27" s="4" t="s">
        <v>417</v>
      </c>
      <c r="D27" s="67" t="s">
        <v>418</v>
      </c>
      <c r="E27" s="20" t="s">
        <v>11</v>
      </c>
      <c r="F27" s="8">
        <v>44685</v>
      </c>
      <c r="G27" s="9" t="s">
        <v>229</v>
      </c>
      <c r="H27" s="4" t="s">
        <v>419</v>
      </c>
      <c r="I27" s="4" t="s">
        <v>277</v>
      </c>
      <c r="J27" s="4">
        <v>50</v>
      </c>
    </row>
    <row r="28" spans="1:10" ht="225" hidden="1" x14ac:dyDescent="0.25">
      <c r="A28" s="75">
        <v>26</v>
      </c>
      <c r="B28" s="4" t="s">
        <v>16</v>
      </c>
      <c r="C28" s="4" t="s">
        <v>156</v>
      </c>
      <c r="D28" s="67" t="s">
        <v>157</v>
      </c>
      <c r="E28" s="20" t="s">
        <v>11</v>
      </c>
      <c r="F28" s="8">
        <v>44685</v>
      </c>
      <c r="G28" s="9" t="s">
        <v>330</v>
      </c>
      <c r="H28" s="4" t="s">
        <v>241</v>
      </c>
      <c r="I28" s="4" t="s">
        <v>279</v>
      </c>
      <c r="J28" s="4">
        <v>50</v>
      </c>
    </row>
    <row r="29" spans="1:10" ht="150" hidden="1" x14ac:dyDescent="0.25">
      <c r="A29" s="75">
        <v>27</v>
      </c>
      <c r="B29" s="75" t="s">
        <v>16</v>
      </c>
      <c r="C29" s="75" t="s">
        <v>159</v>
      </c>
      <c r="D29" s="67" t="s">
        <v>160</v>
      </c>
      <c r="E29" s="79" t="s">
        <v>11</v>
      </c>
      <c r="F29" s="76">
        <v>44685</v>
      </c>
      <c r="G29" s="77" t="s">
        <v>330</v>
      </c>
      <c r="H29" s="75" t="s">
        <v>243</v>
      </c>
      <c r="I29" s="75" t="s">
        <v>280</v>
      </c>
      <c r="J29" s="75">
        <v>400</v>
      </c>
    </row>
    <row r="30" spans="1:10" ht="243.75" hidden="1" x14ac:dyDescent="0.25">
      <c r="A30" s="75">
        <v>28</v>
      </c>
      <c r="B30" s="4" t="s">
        <v>20</v>
      </c>
      <c r="C30" s="4" t="s">
        <v>161</v>
      </c>
      <c r="D30" s="67" t="s">
        <v>162</v>
      </c>
      <c r="E30" s="20" t="s">
        <v>11</v>
      </c>
      <c r="F30" s="8">
        <v>44685</v>
      </c>
      <c r="G30" s="9" t="s">
        <v>225</v>
      </c>
      <c r="H30" s="4" t="s">
        <v>244</v>
      </c>
      <c r="I30" s="4" t="s">
        <v>281</v>
      </c>
      <c r="J30" s="4">
        <v>25</v>
      </c>
    </row>
    <row r="31" spans="1:10" ht="131.25" hidden="1" x14ac:dyDescent="0.25">
      <c r="A31" s="75">
        <v>29</v>
      </c>
      <c r="B31" s="4" t="s">
        <v>10</v>
      </c>
      <c r="C31" s="4" t="s">
        <v>163</v>
      </c>
      <c r="D31" s="67" t="s">
        <v>164</v>
      </c>
      <c r="E31" s="20" t="s">
        <v>11</v>
      </c>
      <c r="F31" s="8" t="s">
        <v>226</v>
      </c>
      <c r="G31" s="9" t="s">
        <v>227</v>
      </c>
      <c r="H31" s="4" t="s">
        <v>245</v>
      </c>
      <c r="I31" s="4" t="s">
        <v>282</v>
      </c>
      <c r="J31" s="4">
        <v>60</v>
      </c>
    </row>
    <row r="32" spans="1:10" ht="93.75" hidden="1" x14ac:dyDescent="0.25">
      <c r="A32" s="75">
        <v>30</v>
      </c>
      <c r="B32" s="4" t="s">
        <v>12</v>
      </c>
      <c r="C32" s="4" t="s">
        <v>165</v>
      </c>
      <c r="D32" s="67" t="s">
        <v>166</v>
      </c>
      <c r="E32" s="20" t="s">
        <v>11</v>
      </c>
      <c r="F32" s="8" t="s">
        <v>228</v>
      </c>
      <c r="G32" s="9" t="s">
        <v>329</v>
      </c>
      <c r="H32" s="4" t="s">
        <v>246</v>
      </c>
      <c r="I32" s="4" t="s">
        <v>283</v>
      </c>
      <c r="J32" s="4">
        <v>45</v>
      </c>
    </row>
    <row r="33" spans="1:10" ht="168.75" hidden="1" x14ac:dyDescent="0.25">
      <c r="A33" s="75">
        <v>31</v>
      </c>
      <c r="B33" s="4" t="s">
        <v>12</v>
      </c>
      <c r="C33" s="4" t="s">
        <v>87</v>
      </c>
      <c r="D33" s="67" t="s">
        <v>88</v>
      </c>
      <c r="E33" s="20" t="s">
        <v>11</v>
      </c>
      <c r="F33" s="8">
        <v>44685.625</v>
      </c>
      <c r="G33" s="9" t="s">
        <v>317</v>
      </c>
      <c r="H33" s="4" t="s">
        <v>364</v>
      </c>
      <c r="I33" s="4" t="s">
        <v>338</v>
      </c>
      <c r="J33" s="4">
        <v>30</v>
      </c>
    </row>
    <row r="34" spans="1:10" ht="131.25" hidden="1" x14ac:dyDescent="0.25">
      <c r="A34" s="75">
        <v>32</v>
      </c>
      <c r="B34" s="4" t="s">
        <v>15</v>
      </c>
      <c r="C34" s="4" t="s">
        <v>401</v>
      </c>
      <c r="D34" s="4" t="s">
        <v>402</v>
      </c>
      <c r="E34" s="4" t="s">
        <v>11</v>
      </c>
      <c r="F34" s="46">
        <v>44686</v>
      </c>
      <c r="G34" s="53">
        <v>0.45833333333333331</v>
      </c>
      <c r="H34" s="4" t="s">
        <v>403</v>
      </c>
      <c r="I34" s="4" t="s">
        <v>404</v>
      </c>
      <c r="J34" s="4">
        <v>40</v>
      </c>
    </row>
    <row r="35" spans="1:10" ht="225" hidden="1" x14ac:dyDescent="0.25">
      <c r="A35" s="75">
        <v>33</v>
      </c>
      <c r="B35" s="4" t="s">
        <v>24</v>
      </c>
      <c r="C35" s="4" t="s">
        <v>566</v>
      </c>
      <c r="D35" s="4" t="s">
        <v>565</v>
      </c>
      <c r="E35" s="4" t="s">
        <v>11</v>
      </c>
      <c r="F35" s="46">
        <v>44686</v>
      </c>
      <c r="G35" s="53">
        <v>0.45833333333333331</v>
      </c>
      <c r="H35" s="4" t="s">
        <v>494</v>
      </c>
      <c r="I35" s="4" t="s">
        <v>519</v>
      </c>
      <c r="J35" s="4">
        <v>50</v>
      </c>
    </row>
    <row r="36" spans="1:10" ht="206.25" hidden="1" x14ac:dyDescent="0.25">
      <c r="A36" s="75">
        <v>34</v>
      </c>
      <c r="B36" s="75" t="s">
        <v>20</v>
      </c>
      <c r="C36" s="75" t="s">
        <v>413</v>
      </c>
      <c r="D36" s="75" t="s">
        <v>414</v>
      </c>
      <c r="E36" s="75" t="s">
        <v>11</v>
      </c>
      <c r="F36" s="81">
        <v>44686</v>
      </c>
      <c r="G36" s="82">
        <v>0.45833333333333331</v>
      </c>
      <c r="H36" s="75" t="s">
        <v>415</v>
      </c>
      <c r="I36" s="75" t="s">
        <v>416</v>
      </c>
      <c r="J36" s="75">
        <v>100</v>
      </c>
    </row>
    <row r="37" spans="1:10" ht="93.75" hidden="1" x14ac:dyDescent="0.25">
      <c r="A37" s="75">
        <v>35</v>
      </c>
      <c r="B37" s="4" t="s">
        <v>15</v>
      </c>
      <c r="C37" s="4" t="s">
        <v>577</v>
      </c>
      <c r="D37" s="4" t="s">
        <v>576</v>
      </c>
      <c r="E37" s="4" t="s">
        <v>11</v>
      </c>
      <c r="F37" s="46">
        <v>44686</v>
      </c>
      <c r="G37" s="53" t="s">
        <v>574</v>
      </c>
      <c r="H37" s="4" t="s">
        <v>403</v>
      </c>
      <c r="I37" s="4" t="s">
        <v>575</v>
      </c>
      <c r="J37" s="4">
        <v>40</v>
      </c>
    </row>
    <row r="38" spans="1:10" ht="112.5" hidden="1" x14ac:dyDescent="0.25">
      <c r="A38" s="75">
        <v>36</v>
      </c>
      <c r="B38" s="4" t="s">
        <v>10</v>
      </c>
      <c r="C38" s="4" t="s">
        <v>174</v>
      </c>
      <c r="D38" s="67" t="s">
        <v>175</v>
      </c>
      <c r="E38" s="20" t="s">
        <v>11</v>
      </c>
      <c r="F38" s="8" t="s">
        <v>230</v>
      </c>
      <c r="G38" s="9" t="s">
        <v>231</v>
      </c>
      <c r="H38" s="4" t="s">
        <v>251</v>
      </c>
      <c r="I38" s="4" t="s">
        <v>287</v>
      </c>
      <c r="J38" s="4">
        <v>70</v>
      </c>
    </row>
    <row r="39" spans="1:10" ht="75" hidden="1" x14ac:dyDescent="0.25">
      <c r="A39" s="75">
        <v>37</v>
      </c>
      <c r="B39" s="4" t="s">
        <v>10</v>
      </c>
      <c r="C39" s="4" t="s">
        <v>169</v>
      </c>
      <c r="D39" s="67" t="s">
        <v>170</v>
      </c>
      <c r="E39" s="20" t="s">
        <v>11</v>
      </c>
      <c r="F39" s="8">
        <v>44686</v>
      </c>
      <c r="G39" s="9" t="s">
        <v>229</v>
      </c>
      <c r="H39" s="4" t="s">
        <v>248</v>
      </c>
      <c r="I39" s="4" t="s">
        <v>285</v>
      </c>
      <c r="J39" s="4">
        <v>35</v>
      </c>
    </row>
    <row r="40" spans="1:10" ht="206.25" hidden="1" x14ac:dyDescent="0.25">
      <c r="A40" s="75">
        <v>38</v>
      </c>
      <c r="B40" s="4" t="s">
        <v>20</v>
      </c>
      <c r="C40" s="4" t="s">
        <v>406</v>
      </c>
      <c r="D40" s="4" t="s">
        <v>407</v>
      </c>
      <c r="E40" s="4" t="s">
        <v>11</v>
      </c>
      <c r="F40" s="46">
        <v>44686</v>
      </c>
      <c r="G40" s="53" t="s">
        <v>229</v>
      </c>
      <c r="H40" s="4" t="s">
        <v>408</v>
      </c>
      <c r="I40" s="4" t="s">
        <v>281</v>
      </c>
      <c r="J40" s="4">
        <v>50</v>
      </c>
    </row>
    <row r="41" spans="1:10" ht="93.75" hidden="1" x14ac:dyDescent="0.25">
      <c r="A41" s="75">
        <v>39</v>
      </c>
      <c r="B41" s="4" t="s">
        <v>19</v>
      </c>
      <c r="C41" s="4" t="s">
        <v>167</v>
      </c>
      <c r="D41" s="67" t="s">
        <v>168</v>
      </c>
      <c r="E41" s="20" t="s">
        <v>11</v>
      </c>
      <c r="F41" s="8">
        <v>44686</v>
      </c>
      <c r="G41" s="9" t="s">
        <v>315</v>
      </c>
      <c r="H41" s="4" t="s">
        <v>247</v>
      </c>
      <c r="I41" s="4" t="s">
        <v>284</v>
      </c>
      <c r="J41" s="4">
        <v>60</v>
      </c>
    </row>
    <row r="42" spans="1:10" ht="168.75" hidden="1" x14ac:dyDescent="0.25">
      <c r="A42" s="75">
        <v>40</v>
      </c>
      <c r="B42" s="4" t="s">
        <v>15</v>
      </c>
      <c r="C42" s="4" t="s">
        <v>89</v>
      </c>
      <c r="D42" s="67" t="s">
        <v>90</v>
      </c>
      <c r="E42" s="20" t="s">
        <v>11</v>
      </c>
      <c r="F42" s="8">
        <v>44686.541666666664</v>
      </c>
      <c r="G42" s="9" t="s">
        <v>320</v>
      </c>
      <c r="H42" s="4" t="s">
        <v>365</v>
      </c>
      <c r="I42" s="4" t="s">
        <v>339</v>
      </c>
      <c r="J42" s="4">
        <v>40</v>
      </c>
    </row>
    <row r="43" spans="1:10" ht="187.5" hidden="1" x14ac:dyDescent="0.25">
      <c r="A43" s="75">
        <v>41</v>
      </c>
      <c r="B43" s="4" t="s">
        <v>16</v>
      </c>
      <c r="C43" s="4" t="s">
        <v>91</v>
      </c>
      <c r="D43" s="67" t="s">
        <v>92</v>
      </c>
      <c r="E43" s="20" t="s">
        <v>11</v>
      </c>
      <c r="F43" s="8">
        <v>44686.541666666664</v>
      </c>
      <c r="G43" s="9" t="s">
        <v>320</v>
      </c>
      <c r="H43" s="4" t="s">
        <v>49</v>
      </c>
      <c r="I43" s="4" t="s">
        <v>50</v>
      </c>
      <c r="J43" s="4">
        <v>45</v>
      </c>
    </row>
    <row r="44" spans="1:10" ht="187.5" hidden="1" x14ac:dyDescent="0.25">
      <c r="A44" s="75">
        <v>42</v>
      </c>
      <c r="B44" s="4" t="s">
        <v>24</v>
      </c>
      <c r="C44" s="4" t="s">
        <v>93</v>
      </c>
      <c r="D44" s="67" t="s">
        <v>94</v>
      </c>
      <c r="E44" s="20" t="s">
        <v>11</v>
      </c>
      <c r="F44" s="8">
        <v>44686.541666666664</v>
      </c>
      <c r="G44" s="9" t="s">
        <v>320</v>
      </c>
      <c r="H44" s="4" t="s">
        <v>95</v>
      </c>
      <c r="I44" s="4" t="s">
        <v>340</v>
      </c>
      <c r="J44" s="4">
        <v>40</v>
      </c>
    </row>
    <row r="45" spans="1:10" ht="168.75" hidden="1" x14ac:dyDescent="0.25">
      <c r="A45" s="75">
        <v>43</v>
      </c>
      <c r="B45" s="4" t="s">
        <v>20</v>
      </c>
      <c r="C45" s="4" t="s">
        <v>96</v>
      </c>
      <c r="D45" s="67" t="s">
        <v>97</v>
      </c>
      <c r="E45" s="20" t="s">
        <v>11</v>
      </c>
      <c r="F45" s="8">
        <v>44686.583333333336</v>
      </c>
      <c r="G45" s="9" t="s">
        <v>318</v>
      </c>
      <c r="H45" s="4" t="s">
        <v>366</v>
      </c>
      <c r="I45" s="4" t="s">
        <v>341</v>
      </c>
      <c r="J45" s="4">
        <v>35</v>
      </c>
    </row>
    <row r="46" spans="1:10" ht="168.75" hidden="1" x14ac:dyDescent="0.25">
      <c r="A46" s="75">
        <v>44</v>
      </c>
      <c r="B46" s="4" t="s">
        <v>10</v>
      </c>
      <c r="C46" s="4" t="s">
        <v>98</v>
      </c>
      <c r="D46" s="67" t="s">
        <v>99</v>
      </c>
      <c r="E46" s="20" t="s">
        <v>11</v>
      </c>
      <c r="F46" s="8">
        <v>44686.583333333336</v>
      </c>
      <c r="G46" s="9" t="s">
        <v>318</v>
      </c>
      <c r="H46" s="4" t="s">
        <v>367</v>
      </c>
      <c r="I46" s="4" t="s">
        <v>342</v>
      </c>
      <c r="J46" s="4">
        <v>25</v>
      </c>
    </row>
    <row r="47" spans="1:10" ht="187.5" hidden="1" x14ac:dyDescent="0.25">
      <c r="A47" s="75">
        <v>45</v>
      </c>
      <c r="B47" s="4" t="s">
        <v>19</v>
      </c>
      <c r="C47" s="4" t="s">
        <v>173</v>
      </c>
      <c r="D47" s="67" t="s">
        <v>102</v>
      </c>
      <c r="E47" s="20" t="s">
        <v>11</v>
      </c>
      <c r="F47" s="8">
        <v>44686</v>
      </c>
      <c r="G47" s="9" t="s">
        <v>312</v>
      </c>
      <c r="H47" s="4" t="s">
        <v>250</v>
      </c>
      <c r="I47" s="4" t="s">
        <v>286</v>
      </c>
      <c r="J47" s="4">
        <v>25</v>
      </c>
    </row>
    <row r="48" spans="1:10" ht="187.5" hidden="1" x14ac:dyDescent="0.25">
      <c r="A48" s="75">
        <v>46</v>
      </c>
      <c r="B48" s="4" t="s">
        <v>19</v>
      </c>
      <c r="C48" s="4" t="s">
        <v>101</v>
      </c>
      <c r="D48" s="67" t="s">
        <v>102</v>
      </c>
      <c r="E48" s="20" t="s">
        <v>11</v>
      </c>
      <c r="F48" s="8">
        <v>44686.625</v>
      </c>
      <c r="G48" s="9" t="s">
        <v>317</v>
      </c>
      <c r="H48" s="4" t="s">
        <v>369</v>
      </c>
      <c r="I48" s="4" t="s">
        <v>344</v>
      </c>
      <c r="J48" s="4">
        <v>30</v>
      </c>
    </row>
    <row r="49" spans="1:10" ht="150" hidden="1" x14ac:dyDescent="0.25">
      <c r="A49" s="75">
        <v>47</v>
      </c>
      <c r="B49" s="4" t="s">
        <v>10</v>
      </c>
      <c r="C49" s="4" t="s">
        <v>103</v>
      </c>
      <c r="D49" s="67" t="s">
        <v>104</v>
      </c>
      <c r="E49" s="20" t="s">
        <v>11</v>
      </c>
      <c r="F49" s="8">
        <v>44686.625</v>
      </c>
      <c r="G49" s="9" t="s">
        <v>317</v>
      </c>
      <c r="H49" s="4" t="s">
        <v>370</v>
      </c>
      <c r="I49" s="4" t="s">
        <v>345</v>
      </c>
      <c r="J49" s="4">
        <v>57</v>
      </c>
    </row>
    <row r="50" spans="1:10" ht="187.5" hidden="1" x14ac:dyDescent="0.25">
      <c r="A50" s="75">
        <v>48</v>
      </c>
      <c r="B50" s="4" t="s">
        <v>10</v>
      </c>
      <c r="C50" s="4" t="s">
        <v>100</v>
      </c>
      <c r="D50" s="67" t="s">
        <v>639</v>
      </c>
      <c r="E50" s="20" t="s">
        <v>11</v>
      </c>
      <c r="F50" s="8">
        <v>44686.625</v>
      </c>
      <c r="G50" s="9" t="s">
        <v>317</v>
      </c>
      <c r="H50" s="4" t="s">
        <v>368</v>
      </c>
      <c r="I50" s="4" t="s">
        <v>343</v>
      </c>
      <c r="J50" s="4">
        <v>15</v>
      </c>
    </row>
    <row r="51" spans="1:10" s="65" customFormat="1" ht="225" hidden="1" x14ac:dyDescent="0.25">
      <c r="A51" s="75">
        <v>49</v>
      </c>
      <c r="B51" s="75" t="s">
        <v>16</v>
      </c>
      <c r="C51" s="75" t="s">
        <v>431</v>
      </c>
      <c r="D51" s="67" t="s">
        <v>439</v>
      </c>
      <c r="E51" s="79" t="s">
        <v>11</v>
      </c>
      <c r="F51" s="76">
        <v>44686.625</v>
      </c>
      <c r="G51" s="77" t="s">
        <v>330</v>
      </c>
      <c r="H51" s="75" t="s">
        <v>432</v>
      </c>
      <c r="I51" s="75" t="s">
        <v>433</v>
      </c>
      <c r="J51" s="75">
        <v>400</v>
      </c>
    </row>
    <row r="52" spans="1:10" ht="168.75" hidden="1" x14ac:dyDescent="0.25">
      <c r="A52" s="75">
        <v>50</v>
      </c>
      <c r="B52" s="4" t="s">
        <v>12</v>
      </c>
      <c r="C52" s="4" t="s">
        <v>105</v>
      </c>
      <c r="D52" s="67" t="s">
        <v>106</v>
      </c>
      <c r="E52" s="20" t="s">
        <v>11</v>
      </c>
      <c r="F52" s="8">
        <v>44686.666666666664</v>
      </c>
      <c r="G52" s="9" t="s">
        <v>321</v>
      </c>
      <c r="H52" s="4" t="s">
        <v>371</v>
      </c>
      <c r="I52" s="4" t="s">
        <v>346</v>
      </c>
      <c r="J52" s="4">
        <v>15</v>
      </c>
    </row>
    <row r="53" spans="1:10" ht="150" hidden="1" x14ac:dyDescent="0.25">
      <c r="A53" s="75">
        <v>51</v>
      </c>
      <c r="B53" s="4" t="s">
        <v>10</v>
      </c>
      <c r="C53" s="4" t="s">
        <v>107</v>
      </c>
      <c r="D53" s="67" t="s">
        <v>108</v>
      </c>
      <c r="E53" s="20" t="s">
        <v>11</v>
      </c>
      <c r="F53" s="8">
        <v>44686.666666666664</v>
      </c>
      <c r="G53" s="9" t="s">
        <v>321</v>
      </c>
      <c r="H53" s="4" t="s">
        <v>372</v>
      </c>
      <c r="I53" s="4" t="s">
        <v>343</v>
      </c>
      <c r="J53" s="4">
        <v>30</v>
      </c>
    </row>
    <row r="54" spans="1:10" ht="112.5" hidden="1" x14ac:dyDescent="0.25">
      <c r="A54" s="75">
        <v>52</v>
      </c>
      <c r="B54" s="75" t="s">
        <v>16</v>
      </c>
      <c r="C54" s="75" t="s">
        <v>178</v>
      </c>
      <c r="D54" s="67" t="s">
        <v>179</v>
      </c>
      <c r="E54" s="79" t="s">
        <v>11</v>
      </c>
      <c r="F54" s="76">
        <v>44686</v>
      </c>
      <c r="G54" s="77" t="s">
        <v>313</v>
      </c>
      <c r="H54" s="75" t="s">
        <v>253</v>
      </c>
      <c r="I54" s="75" t="s">
        <v>289</v>
      </c>
      <c r="J54" s="75">
        <v>300</v>
      </c>
    </row>
    <row r="55" spans="1:10" ht="93.75" hidden="1" x14ac:dyDescent="0.25">
      <c r="A55" s="75">
        <v>53</v>
      </c>
      <c r="B55" s="4" t="s">
        <v>16</v>
      </c>
      <c r="C55" s="4" t="s">
        <v>180</v>
      </c>
      <c r="D55" s="67" t="s">
        <v>180</v>
      </c>
      <c r="E55" s="20" t="s">
        <v>11</v>
      </c>
      <c r="F55" s="8">
        <v>44686</v>
      </c>
      <c r="G55" s="9" t="s">
        <v>313</v>
      </c>
      <c r="H55" s="4" t="s">
        <v>254</v>
      </c>
      <c r="I55" s="4" t="s">
        <v>27</v>
      </c>
      <c r="J55" s="4">
        <v>15</v>
      </c>
    </row>
    <row r="56" spans="1:10" ht="206.25" hidden="1" x14ac:dyDescent="0.25">
      <c r="A56" s="75">
        <v>54</v>
      </c>
      <c r="B56" s="75" t="s">
        <v>20</v>
      </c>
      <c r="C56" s="75" t="s">
        <v>176</v>
      </c>
      <c r="D56" s="67" t="s">
        <v>177</v>
      </c>
      <c r="E56" s="79" t="s">
        <v>11</v>
      </c>
      <c r="F56" s="76" t="s">
        <v>232</v>
      </c>
      <c r="G56" s="77" t="s">
        <v>233</v>
      </c>
      <c r="H56" s="75" t="s">
        <v>252</v>
      </c>
      <c r="I56" s="75" t="s">
        <v>288</v>
      </c>
      <c r="J56" s="75">
        <v>400</v>
      </c>
    </row>
    <row r="57" spans="1:10" s="65" customFormat="1" ht="112.5" hidden="1" x14ac:dyDescent="0.25">
      <c r="A57" s="75">
        <v>55</v>
      </c>
      <c r="B57" s="75" t="s">
        <v>12</v>
      </c>
      <c r="C57" s="75" t="s">
        <v>435</v>
      </c>
      <c r="D57" s="67" t="s">
        <v>438</v>
      </c>
      <c r="E57" s="79" t="s">
        <v>11</v>
      </c>
      <c r="F57" s="76">
        <v>44686</v>
      </c>
      <c r="G57" s="77" t="s">
        <v>434</v>
      </c>
      <c r="H57" s="75" t="s">
        <v>437</v>
      </c>
      <c r="I57" s="75" t="s">
        <v>436</v>
      </c>
      <c r="J57" s="75">
        <v>300</v>
      </c>
    </row>
    <row r="58" spans="1:10" ht="112.5" hidden="1" x14ac:dyDescent="0.25">
      <c r="A58" s="75">
        <v>56</v>
      </c>
      <c r="B58" s="20" t="s">
        <v>12</v>
      </c>
      <c r="C58" s="4" t="s">
        <v>578</v>
      </c>
      <c r="D58" s="20" t="s">
        <v>579</v>
      </c>
      <c r="E58" s="20" t="s">
        <v>11</v>
      </c>
      <c r="F58" s="68">
        <v>44687</v>
      </c>
      <c r="G58" s="69">
        <v>0.39583333333333331</v>
      </c>
      <c r="H58" s="20" t="s">
        <v>640</v>
      </c>
      <c r="I58" s="20" t="s">
        <v>580</v>
      </c>
      <c r="J58" s="62">
        <v>90</v>
      </c>
    </row>
    <row r="59" spans="1:10" s="34" customFormat="1" ht="112.5" hidden="1" x14ac:dyDescent="0.25">
      <c r="A59" s="75">
        <v>57</v>
      </c>
      <c r="B59" s="4" t="s">
        <v>19</v>
      </c>
      <c r="C59" s="20" t="s">
        <v>396</v>
      </c>
      <c r="D59" s="20" t="s">
        <v>641</v>
      </c>
      <c r="E59" s="20" t="s">
        <v>11</v>
      </c>
      <c r="F59" s="41">
        <v>44687</v>
      </c>
      <c r="G59" s="42">
        <v>0.41666666666666669</v>
      </c>
      <c r="H59" s="20" t="s">
        <v>397</v>
      </c>
      <c r="I59" s="4" t="s">
        <v>31</v>
      </c>
      <c r="J59" s="43">
        <v>60</v>
      </c>
    </row>
    <row r="60" spans="1:10" s="34" customFormat="1" ht="131.25" hidden="1" x14ac:dyDescent="0.25">
      <c r="A60" s="75">
        <v>58</v>
      </c>
      <c r="B60" s="4" t="s">
        <v>19</v>
      </c>
      <c r="C60" s="20" t="s">
        <v>398</v>
      </c>
      <c r="D60" s="20" t="s">
        <v>399</v>
      </c>
      <c r="E60" s="20" t="s">
        <v>11</v>
      </c>
      <c r="F60" s="41">
        <v>44687</v>
      </c>
      <c r="G60" s="42">
        <v>0.45833333333333331</v>
      </c>
      <c r="H60" s="20" t="s">
        <v>395</v>
      </c>
      <c r="I60" s="20" t="s">
        <v>400</v>
      </c>
      <c r="J60" s="43">
        <v>60</v>
      </c>
    </row>
    <row r="61" spans="1:10" ht="112.5" hidden="1" x14ac:dyDescent="0.25">
      <c r="A61" s="75">
        <v>59</v>
      </c>
      <c r="B61" s="4" t="s">
        <v>15</v>
      </c>
      <c r="C61" s="4" t="s">
        <v>185</v>
      </c>
      <c r="D61" s="67" t="s">
        <v>186</v>
      </c>
      <c r="E61" s="20" t="s">
        <v>11</v>
      </c>
      <c r="F61" s="8">
        <v>44687</v>
      </c>
      <c r="G61" s="9" t="s">
        <v>309</v>
      </c>
      <c r="H61" s="4" t="s">
        <v>257</v>
      </c>
      <c r="I61" s="20" t="s">
        <v>335</v>
      </c>
      <c r="J61" s="4">
        <v>65</v>
      </c>
    </row>
    <row r="62" spans="1:10" ht="93.75" hidden="1" x14ac:dyDescent="0.25">
      <c r="A62" s="75">
        <v>60</v>
      </c>
      <c r="B62" s="4" t="s">
        <v>16</v>
      </c>
      <c r="C62" s="4" t="s">
        <v>194</v>
      </c>
      <c r="D62" s="67" t="s">
        <v>194</v>
      </c>
      <c r="E62" s="20" t="s">
        <v>11</v>
      </c>
      <c r="F62" s="8">
        <v>44687</v>
      </c>
      <c r="G62" s="9" t="s">
        <v>309</v>
      </c>
      <c r="H62" s="4" t="s">
        <v>262</v>
      </c>
      <c r="I62" s="4" t="s">
        <v>48</v>
      </c>
      <c r="J62" s="4">
        <v>25</v>
      </c>
    </row>
    <row r="63" spans="1:10" ht="131.25" hidden="1" x14ac:dyDescent="0.25">
      <c r="A63" s="75">
        <v>61</v>
      </c>
      <c r="B63" s="4" t="s">
        <v>24</v>
      </c>
      <c r="C63" s="4" t="s">
        <v>183</v>
      </c>
      <c r="D63" s="67" t="s">
        <v>184</v>
      </c>
      <c r="E63" s="20" t="s">
        <v>11</v>
      </c>
      <c r="F63" s="8">
        <v>44687</v>
      </c>
      <c r="G63" s="9" t="s">
        <v>315</v>
      </c>
      <c r="H63" s="4" t="s">
        <v>256</v>
      </c>
      <c r="I63" s="4" t="s">
        <v>291</v>
      </c>
      <c r="J63" s="4">
        <v>50</v>
      </c>
    </row>
    <row r="64" spans="1:10" ht="187.5" hidden="1" x14ac:dyDescent="0.25">
      <c r="A64" s="75">
        <v>62</v>
      </c>
      <c r="B64" s="4" t="s">
        <v>16</v>
      </c>
      <c r="C64" s="4" t="s">
        <v>109</v>
      </c>
      <c r="D64" s="67" t="s">
        <v>110</v>
      </c>
      <c r="E64" s="20" t="s">
        <v>11</v>
      </c>
      <c r="F64" s="8">
        <v>44687.458333333336</v>
      </c>
      <c r="G64" s="9" t="s">
        <v>324</v>
      </c>
      <c r="H64" s="4" t="s">
        <v>373</v>
      </c>
      <c r="I64" s="4" t="s">
        <v>347</v>
      </c>
      <c r="J64" s="4">
        <v>30</v>
      </c>
    </row>
    <row r="65" spans="1:10" ht="187.5" hidden="1" x14ac:dyDescent="0.25">
      <c r="A65" s="75">
        <v>63</v>
      </c>
      <c r="B65" s="4" t="s">
        <v>24</v>
      </c>
      <c r="C65" s="4" t="s">
        <v>111</v>
      </c>
      <c r="D65" s="67" t="s">
        <v>112</v>
      </c>
      <c r="E65" s="20" t="s">
        <v>11</v>
      </c>
      <c r="F65" s="8">
        <v>44687.458333333336</v>
      </c>
      <c r="G65" s="9" t="s">
        <v>324</v>
      </c>
      <c r="H65" s="4" t="s">
        <v>374</v>
      </c>
      <c r="I65" s="4" t="s">
        <v>348</v>
      </c>
      <c r="J65" s="4">
        <v>40</v>
      </c>
    </row>
    <row r="66" spans="1:10" ht="150" hidden="1" x14ac:dyDescent="0.25">
      <c r="A66" s="75">
        <v>64</v>
      </c>
      <c r="B66" s="4" t="s">
        <v>24</v>
      </c>
      <c r="C66" s="4" t="s">
        <v>113</v>
      </c>
      <c r="D66" s="67" t="s">
        <v>114</v>
      </c>
      <c r="E66" s="20" t="s">
        <v>11</v>
      </c>
      <c r="F66" s="8">
        <v>44687.5</v>
      </c>
      <c r="G66" s="9" t="s">
        <v>314</v>
      </c>
      <c r="H66" s="4" t="s">
        <v>375</v>
      </c>
      <c r="I66" s="4" t="s">
        <v>349</v>
      </c>
      <c r="J66" s="4">
        <v>30</v>
      </c>
    </row>
    <row r="67" spans="1:10" ht="187.5" hidden="1" x14ac:dyDescent="0.25">
      <c r="A67" s="75">
        <v>65</v>
      </c>
      <c r="B67" s="60" t="s">
        <v>12</v>
      </c>
      <c r="C67" s="60" t="s">
        <v>420</v>
      </c>
      <c r="D67" s="60" t="s">
        <v>421</v>
      </c>
      <c r="E67" s="60" t="s">
        <v>11</v>
      </c>
      <c r="F67" s="70">
        <v>44687</v>
      </c>
      <c r="G67" s="71">
        <v>0.54166666666666663</v>
      </c>
      <c r="H67" s="60" t="s">
        <v>13</v>
      </c>
      <c r="I67" s="60" t="s">
        <v>14</v>
      </c>
      <c r="J67" s="4">
        <v>45</v>
      </c>
    </row>
    <row r="68" spans="1:10" ht="187.5" hidden="1" x14ac:dyDescent="0.25">
      <c r="A68" s="75">
        <v>66</v>
      </c>
      <c r="B68" s="4" t="s">
        <v>12</v>
      </c>
      <c r="C68" s="4" t="s">
        <v>115</v>
      </c>
      <c r="D68" s="67" t="s">
        <v>116</v>
      </c>
      <c r="E68" s="20" t="s">
        <v>11</v>
      </c>
      <c r="F68" s="8">
        <v>44687.541666666664</v>
      </c>
      <c r="G68" s="9" t="s">
        <v>320</v>
      </c>
      <c r="H68" s="4" t="s">
        <v>364</v>
      </c>
      <c r="I68" s="4" t="s">
        <v>338</v>
      </c>
      <c r="J68" s="4">
        <v>30</v>
      </c>
    </row>
    <row r="69" spans="1:10" ht="75" hidden="1" x14ac:dyDescent="0.25">
      <c r="A69" s="75">
        <v>67</v>
      </c>
      <c r="B69" s="75" t="s">
        <v>16</v>
      </c>
      <c r="C69" s="75" t="s">
        <v>195</v>
      </c>
      <c r="D69" s="67" t="s">
        <v>196</v>
      </c>
      <c r="E69" s="79" t="s">
        <v>11</v>
      </c>
      <c r="F69" s="76">
        <v>44687</v>
      </c>
      <c r="G69" s="77" t="s">
        <v>322</v>
      </c>
      <c r="H69" s="75" t="s">
        <v>263</v>
      </c>
      <c r="I69" s="75" t="s">
        <v>295</v>
      </c>
      <c r="J69" s="75">
        <v>100</v>
      </c>
    </row>
    <row r="70" spans="1:10" ht="150" hidden="1" x14ac:dyDescent="0.25">
      <c r="A70" s="75">
        <v>68</v>
      </c>
      <c r="B70" s="60" t="s">
        <v>12</v>
      </c>
      <c r="C70" s="60" t="s">
        <v>642</v>
      </c>
      <c r="D70" s="60" t="s">
        <v>643</v>
      </c>
      <c r="E70" s="70" t="s">
        <v>11</v>
      </c>
      <c r="F70" s="70">
        <v>44687</v>
      </c>
      <c r="G70" s="9">
        <v>0.625</v>
      </c>
      <c r="H70" s="60" t="s">
        <v>423</v>
      </c>
      <c r="I70" s="4" t="s">
        <v>424</v>
      </c>
      <c r="J70" s="4">
        <v>45</v>
      </c>
    </row>
    <row r="71" spans="1:10" ht="168.75" hidden="1" x14ac:dyDescent="0.25">
      <c r="A71" s="75">
        <v>69</v>
      </c>
      <c r="B71" s="60" t="s">
        <v>15</v>
      </c>
      <c r="C71" s="60" t="s">
        <v>117</v>
      </c>
      <c r="D71" s="60" t="s">
        <v>118</v>
      </c>
      <c r="E71" s="70" t="s">
        <v>11</v>
      </c>
      <c r="F71" s="70">
        <v>44687.583333333336</v>
      </c>
      <c r="G71" s="60" t="s">
        <v>318</v>
      </c>
      <c r="H71" s="60" t="s">
        <v>376</v>
      </c>
      <c r="I71" s="4" t="s">
        <v>350</v>
      </c>
      <c r="J71" s="4">
        <v>35</v>
      </c>
    </row>
    <row r="72" spans="1:10" ht="131.25" hidden="1" x14ac:dyDescent="0.25">
      <c r="A72" s="75">
        <v>70</v>
      </c>
      <c r="B72" s="83" t="s">
        <v>24</v>
      </c>
      <c r="C72" s="83" t="s">
        <v>181</v>
      </c>
      <c r="D72" s="83" t="s">
        <v>182</v>
      </c>
      <c r="E72" s="70" t="s">
        <v>11</v>
      </c>
      <c r="F72" s="70">
        <v>44687</v>
      </c>
      <c r="G72" s="83" t="s">
        <v>231</v>
      </c>
      <c r="H72" s="83" t="s">
        <v>255</v>
      </c>
      <c r="I72" s="75" t="s">
        <v>290</v>
      </c>
      <c r="J72" s="75">
        <v>250</v>
      </c>
    </row>
    <row r="73" spans="1:10" ht="168.75" hidden="1" x14ac:dyDescent="0.25">
      <c r="A73" s="75">
        <v>71</v>
      </c>
      <c r="B73" s="60" t="s">
        <v>15</v>
      </c>
      <c r="C73" s="60" t="s">
        <v>119</v>
      </c>
      <c r="D73" s="60" t="s">
        <v>120</v>
      </c>
      <c r="E73" s="70" t="s">
        <v>11</v>
      </c>
      <c r="F73" s="70">
        <v>44687.625</v>
      </c>
      <c r="G73" s="60" t="s">
        <v>317</v>
      </c>
      <c r="H73" s="60" t="s">
        <v>377</v>
      </c>
      <c r="I73" s="4" t="s">
        <v>351</v>
      </c>
      <c r="J73" s="4">
        <v>40</v>
      </c>
    </row>
    <row r="74" spans="1:10" ht="168.75" hidden="1" x14ac:dyDescent="0.25">
      <c r="A74" s="75">
        <v>72</v>
      </c>
      <c r="B74" s="60" t="s">
        <v>20</v>
      </c>
      <c r="C74" s="60" t="s">
        <v>121</v>
      </c>
      <c r="D74" s="60" t="s">
        <v>122</v>
      </c>
      <c r="E74" s="70" t="s">
        <v>11</v>
      </c>
      <c r="F74" s="70">
        <v>44687.625</v>
      </c>
      <c r="G74" s="60" t="s">
        <v>317</v>
      </c>
      <c r="H74" s="60" t="s">
        <v>123</v>
      </c>
      <c r="I74" s="4" t="s">
        <v>352</v>
      </c>
      <c r="J74" s="4">
        <v>45</v>
      </c>
    </row>
    <row r="75" spans="1:10" ht="187.5" hidden="1" x14ac:dyDescent="0.25">
      <c r="A75" s="75">
        <v>73</v>
      </c>
      <c r="B75" s="60" t="s">
        <v>12</v>
      </c>
      <c r="C75" s="60" t="s">
        <v>189</v>
      </c>
      <c r="D75" s="60" t="s">
        <v>190</v>
      </c>
      <c r="E75" s="70" t="s">
        <v>11</v>
      </c>
      <c r="F75" s="70">
        <v>44687</v>
      </c>
      <c r="G75" s="60" t="s">
        <v>310</v>
      </c>
      <c r="H75" s="60" t="s">
        <v>259</v>
      </c>
      <c r="I75" s="4" t="s">
        <v>293</v>
      </c>
      <c r="J75" s="4">
        <v>80</v>
      </c>
    </row>
    <row r="76" spans="1:10" s="65" customFormat="1" ht="131.25" hidden="1" x14ac:dyDescent="0.25">
      <c r="A76" s="75">
        <v>74</v>
      </c>
      <c r="B76" s="83" t="s">
        <v>20</v>
      </c>
      <c r="C76" s="83" t="s">
        <v>441</v>
      </c>
      <c r="D76" s="83" t="s">
        <v>442</v>
      </c>
      <c r="E76" s="70" t="s">
        <v>11</v>
      </c>
      <c r="F76" s="70">
        <v>44687</v>
      </c>
      <c r="G76" s="83" t="s">
        <v>237</v>
      </c>
      <c r="H76" s="83" t="s">
        <v>252</v>
      </c>
      <c r="I76" s="75" t="s">
        <v>440</v>
      </c>
      <c r="J76" s="75">
        <v>300</v>
      </c>
    </row>
    <row r="77" spans="1:10" ht="93.75" hidden="1" x14ac:dyDescent="0.25">
      <c r="A77" s="75">
        <v>75</v>
      </c>
      <c r="B77" s="60" t="s">
        <v>12</v>
      </c>
      <c r="C77" s="60" t="s">
        <v>425</v>
      </c>
      <c r="D77" s="60" t="s">
        <v>426</v>
      </c>
      <c r="E77" s="70" t="s">
        <v>11</v>
      </c>
      <c r="F77" s="70">
        <v>44687</v>
      </c>
      <c r="G77" s="60" t="s">
        <v>233</v>
      </c>
      <c r="H77" s="60" t="s">
        <v>427</v>
      </c>
      <c r="I77" s="4" t="s">
        <v>428</v>
      </c>
      <c r="J77" s="4">
        <v>60</v>
      </c>
    </row>
    <row r="78" spans="1:10" ht="168.75" hidden="1" x14ac:dyDescent="0.25">
      <c r="A78" s="75">
        <v>76</v>
      </c>
      <c r="B78" s="60" t="s">
        <v>12</v>
      </c>
      <c r="C78" s="60" t="s">
        <v>187</v>
      </c>
      <c r="D78" s="60" t="s">
        <v>188</v>
      </c>
      <c r="E78" s="70" t="s">
        <v>11</v>
      </c>
      <c r="F78" s="70">
        <v>44687</v>
      </c>
      <c r="G78" s="60" t="s">
        <v>316</v>
      </c>
      <c r="H78" s="60" t="s">
        <v>258</v>
      </c>
      <c r="I78" s="4" t="s">
        <v>292</v>
      </c>
      <c r="J78" s="4">
        <v>50</v>
      </c>
    </row>
    <row r="79" spans="1:10" ht="187.5" hidden="1" x14ac:dyDescent="0.25">
      <c r="A79" s="75">
        <v>77</v>
      </c>
      <c r="B79" s="60" t="s">
        <v>12</v>
      </c>
      <c r="C79" s="60" t="s">
        <v>191</v>
      </c>
      <c r="D79" s="60" t="s">
        <v>192</v>
      </c>
      <c r="E79" s="70" t="s">
        <v>11</v>
      </c>
      <c r="F79" s="70">
        <v>44687</v>
      </c>
      <c r="G79" s="60" t="s">
        <v>323</v>
      </c>
      <c r="H79" s="60" t="s">
        <v>260</v>
      </c>
      <c r="I79" s="4" t="s">
        <v>18</v>
      </c>
      <c r="J79" s="4">
        <v>70</v>
      </c>
    </row>
    <row r="80" spans="1:10" ht="112.5" hidden="1" x14ac:dyDescent="0.25">
      <c r="A80" s="75">
        <v>78</v>
      </c>
      <c r="B80" s="83" t="s">
        <v>16</v>
      </c>
      <c r="C80" s="83" t="s">
        <v>193</v>
      </c>
      <c r="D80" s="83" t="s">
        <v>84</v>
      </c>
      <c r="E80" s="70" t="s">
        <v>11</v>
      </c>
      <c r="F80" s="70">
        <v>44687</v>
      </c>
      <c r="G80" s="83" t="s">
        <v>223</v>
      </c>
      <c r="H80" s="83" t="s">
        <v>261</v>
      </c>
      <c r="I80" s="75" t="s">
        <v>294</v>
      </c>
      <c r="J80" s="75">
        <v>2300</v>
      </c>
    </row>
    <row r="81" spans="1:10" ht="93.75" hidden="1" x14ac:dyDescent="0.25">
      <c r="A81" s="75">
        <v>79</v>
      </c>
      <c r="B81" s="83" t="s">
        <v>16</v>
      </c>
      <c r="C81" s="83" t="s">
        <v>197</v>
      </c>
      <c r="D81" s="83" t="s">
        <v>25</v>
      </c>
      <c r="E81" s="70" t="s">
        <v>11</v>
      </c>
      <c r="F81" s="70">
        <v>44687</v>
      </c>
      <c r="G81" s="83" t="s">
        <v>35</v>
      </c>
      <c r="H81" s="83" t="s">
        <v>36</v>
      </c>
      <c r="I81" s="75" t="s">
        <v>37</v>
      </c>
      <c r="J81" s="75">
        <v>2000</v>
      </c>
    </row>
    <row r="82" spans="1:10" ht="168.75" hidden="1" x14ac:dyDescent="0.25">
      <c r="A82" s="75">
        <v>80</v>
      </c>
      <c r="B82" s="60" t="s">
        <v>16</v>
      </c>
      <c r="C82" s="60" t="s">
        <v>124</v>
      </c>
      <c r="D82" s="60" t="s">
        <v>125</v>
      </c>
      <c r="E82" s="70" t="s">
        <v>11</v>
      </c>
      <c r="F82" s="70">
        <v>44687.666666666664</v>
      </c>
      <c r="G82" s="60" t="s">
        <v>321</v>
      </c>
      <c r="H82" s="60" t="s">
        <v>378</v>
      </c>
      <c r="I82" s="4" t="s">
        <v>353</v>
      </c>
      <c r="J82" s="4">
        <v>25</v>
      </c>
    </row>
    <row r="83" spans="1:10" ht="187.5" hidden="1" x14ac:dyDescent="0.25">
      <c r="A83" s="75">
        <v>81</v>
      </c>
      <c r="B83" s="60" t="s">
        <v>16</v>
      </c>
      <c r="C83" s="60" t="s">
        <v>126</v>
      </c>
      <c r="D83" s="60" t="s">
        <v>127</v>
      </c>
      <c r="E83" s="70" t="s">
        <v>11</v>
      </c>
      <c r="F83" s="70">
        <v>44687.6875</v>
      </c>
      <c r="G83" s="60" t="s">
        <v>325</v>
      </c>
      <c r="H83" s="60" t="s">
        <v>379</v>
      </c>
      <c r="I83" s="4" t="s">
        <v>354</v>
      </c>
      <c r="J83" s="4">
        <v>35</v>
      </c>
    </row>
    <row r="84" spans="1:10" ht="112.5" hidden="1" x14ac:dyDescent="0.25">
      <c r="A84" s="75">
        <v>82</v>
      </c>
      <c r="B84" s="83" t="s">
        <v>10</v>
      </c>
      <c r="C84" s="83" t="s">
        <v>198</v>
      </c>
      <c r="D84" s="83" t="s">
        <v>199</v>
      </c>
      <c r="E84" s="70" t="s">
        <v>11</v>
      </c>
      <c r="F84" s="70" t="s">
        <v>304</v>
      </c>
      <c r="G84" s="83" t="s">
        <v>234</v>
      </c>
      <c r="H84" s="83" t="s">
        <v>264</v>
      </c>
      <c r="I84" s="75" t="s">
        <v>282</v>
      </c>
      <c r="J84" s="75">
        <v>100</v>
      </c>
    </row>
    <row r="85" spans="1:10" ht="206.25" hidden="1" x14ac:dyDescent="0.25">
      <c r="A85" s="75">
        <v>83</v>
      </c>
      <c r="B85" s="60" t="s">
        <v>589</v>
      </c>
      <c r="C85" s="60" t="s">
        <v>590</v>
      </c>
      <c r="D85" s="60" t="s">
        <v>591</v>
      </c>
      <c r="E85" s="70" t="s">
        <v>17</v>
      </c>
      <c r="F85" s="70" t="s">
        <v>592</v>
      </c>
      <c r="G85" s="60"/>
      <c r="H85" s="60" t="s">
        <v>594</v>
      </c>
      <c r="I85" s="4" t="s">
        <v>33</v>
      </c>
      <c r="J85" s="4">
        <v>90</v>
      </c>
    </row>
    <row r="86" spans="1:10" ht="75" hidden="1" x14ac:dyDescent="0.25">
      <c r="A86" s="75">
        <v>84</v>
      </c>
      <c r="B86" s="60" t="s">
        <v>32</v>
      </c>
      <c r="C86" s="60" t="s">
        <v>202</v>
      </c>
      <c r="D86" s="60" t="s">
        <v>203</v>
      </c>
      <c r="E86" s="70" t="s">
        <v>11</v>
      </c>
      <c r="F86" s="70">
        <v>44688</v>
      </c>
      <c r="G86" s="60" t="s">
        <v>71</v>
      </c>
      <c r="H86" s="60" t="s">
        <v>266</v>
      </c>
      <c r="I86" s="4" t="s">
        <v>26</v>
      </c>
      <c r="J86" s="4">
        <v>36</v>
      </c>
    </row>
    <row r="87" spans="1:10" ht="112.5" hidden="1" x14ac:dyDescent="0.25">
      <c r="A87" s="75">
        <v>85</v>
      </c>
      <c r="B87" s="20" t="s">
        <v>15</v>
      </c>
      <c r="C87" s="20" t="s">
        <v>200</v>
      </c>
      <c r="D87" s="20" t="s">
        <v>201</v>
      </c>
      <c r="E87" s="68" t="s">
        <v>11</v>
      </c>
      <c r="F87" s="68">
        <v>44688</v>
      </c>
      <c r="G87" s="20" t="s">
        <v>229</v>
      </c>
      <c r="H87" s="20" t="s">
        <v>265</v>
      </c>
      <c r="I87" s="4" t="s">
        <v>296</v>
      </c>
      <c r="J87" s="4">
        <v>80</v>
      </c>
    </row>
    <row r="88" spans="1:10" ht="187.5" hidden="1" x14ac:dyDescent="0.25">
      <c r="A88" s="75">
        <v>86</v>
      </c>
      <c r="B88" s="20" t="s">
        <v>32</v>
      </c>
      <c r="C88" s="20" t="s">
        <v>128</v>
      </c>
      <c r="D88" s="20" t="s">
        <v>129</v>
      </c>
      <c r="E88" s="68" t="s">
        <v>11</v>
      </c>
      <c r="F88" s="68">
        <v>44688.5</v>
      </c>
      <c r="G88" s="20" t="s">
        <v>314</v>
      </c>
      <c r="H88" s="20" t="s">
        <v>380</v>
      </c>
      <c r="I88" s="4" t="s">
        <v>355</v>
      </c>
      <c r="J88" s="4">
        <v>15</v>
      </c>
    </row>
    <row r="89" spans="1:10" ht="150" hidden="1" x14ac:dyDescent="0.25">
      <c r="A89" s="75">
        <v>87</v>
      </c>
      <c r="B89" s="20" t="s">
        <v>12</v>
      </c>
      <c r="C89" s="20" t="s">
        <v>130</v>
      </c>
      <c r="D89" s="20" t="s">
        <v>131</v>
      </c>
      <c r="E89" s="68" t="s">
        <v>11</v>
      </c>
      <c r="F89" s="68">
        <v>44688.5</v>
      </c>
      <c r="G89" s="20" t="s">
        <v>314</v>
      </c>
      <c r="H89" s="20" t="s">
        <v>381</v>
      </c>
      <c r="I89" s="4" t="s">
        <v>356</v>
      </c>
      <c r="J89" s="4">
        <v>30</v>
      </c>
    </row>
    <row r="90" spans="1:10" s="36" customFormat="1" ht="112.5" hidden="1" x14ac:dyDescent="0.25">
      <c r="A90" s="75">
        <v>88</v>
      </c>
      <c r="B90" s="20" t="s">
        <v>19</v>
      </c>
      <c r="C90" s="20" t="s">
        <v>28</v>
      </c>
      <c r="D90" s="20" t="s">
        <v>29</v>
      </c>
      <c r="E90" s="68" t="s">
        <v>11</v>
      </c>
      <c r="F90" s="68">
        <v>44688</v>
      </c>
      <c r="G90" s="20" t="s">
        <v>311</v>
      </c>
      <c r="H90" s="20" t="s">
        <v>30</v>
      </c>
      <c r="I90" s="4" t="s">
        <v>31</v>
      </c>
      <c r="J90" s="4">
        <v>20</v>
      </c>
    </row>
    <row r="91" spans="1:10" ht="187.5" hidden="1" x14ac:dyDescent="0.25">
      <c r="A91" s="75">
        <v>89</v>
      </c>
      <c r="B91" s="20" t="s">
        <v>32</v>
      </c>
      <c r="C91" s="20" t="s">
        <v>132</v>
      </c>
      <c r="D91" s="20" t="s">
        <v>133</v>
      </c>
      <c r="E91" s="68" t="s">
        <v>11</v>
      </c>
      <c r="F91" s="68">
        <v>44688.583333333336</v>
      </c>
      <c r="G91" s="20" t="s">
        <v>318</v>
      </c>
      <c r="H91" s="20" t="s">
        <v>382</v>
      </c>
      <c r="I91" s="4" t="s">
        <v>357</v>
      </c>
      <c r="J91" s="4">
        <v>15</v>
      </c>
    </row>
    <row r="92" spans="1:10" ht="187.5" hidden="1" x14ac:dyDescent="0.25">
      <c r="A92" s="75">
        <v>90</v>
      </c>
      <c r="B92" s="20" t="s">
        <v>24</v>
      </c>
      <c r="C92" s="20" t="s">
        <v>134</v>
      </c>
      <c r="D92" s="20" t="s">
        <v>135</v>
      </c>
      <c r="E92" s="68" t="s">
        <v>11</v>
      </c>
      <c r="F92" s="68">
        <v>44688.583333333336</v>
      </c>
      <c r="G92" s="20" t="s">
        <v>318</v>
      </c>
      <c r="H92" s="20" t="s">
        <v>383</v>
      </c>
      <c r="I92" s="4" t="s">
        <v>358</v>
      </c>
      <c r="J92" s="4">
        <v>45</v>
      </c>
    </row>
    <row r="93" spans="1:10" ht="150" hidden="1" x14ac:dyDescent="0.25">
      <c r="A93" s="75">
        <v>91</v>
      </c>
      <c r="B93" s="20" t="s">
        <v>20</v>
      </c>
      <c r="C93" s="20" t="s">
        <v>136</v>
      </c>
      <c r="D93" s="20" t="s">
        <v>137</v>
      </c>
      <c r="E93" s="68" t="s">
        <v>11</v>
      </c>
      <c r="F93" s="68">
        <v>44688.583333333336</v>
      </c>
      <c r="G93" s="20" t="s">
        <v>318</v>
      </c>
      <c r="H93" s="20" t="s">
        <v>384</v>
      </c>
      <c r="I93" s="4" t="s">
        <v>359</v>
      </c>
      <c r="J93" s="4">
        <v>15</v>
      </c>
    </row>
    <row r="94" spans="1:10" ht="150" hidden="1" x14ac:dyDescent="0.25">
      <c r="A94" s="75">
        <v>92</v>
      </c>
      <c r="B94" s="20" t="s">
        <v>32</v>
      </c>
      <c r="C94" s="20" t="s">
        <v>138</v>
      </c>
      <c r="D94" s="20" t="s">
        <v>139</v>
      </c>
      <c r="E94" s="68" t="s">
        <v>11</v>
      </c>
      <c r="F94" s="68">
        <v>44688.625</v>
      </c>
      <c r="G94" s="20" t="s">
        <v>317</v>
      </c>
      <c r="H94" s="20" t="s">
        <v>385</v>
      </c>
      <c r="I94" s="4" t="s">
        <v>360</v>
      </c>
      <c r="J94" s="4">
        <v>15</v>
      </c>
    </row>
    <row r="95" spans="1:10" ht="75" hidden="1" x14ac:dyDescent="0.25">
      <c r="A95" s="75">
        <v>93</v>
      </c>
      <c r="B95" s="20" t="s">
        <v>12</v>
      </c>
      <c r="C95" s="4" t="s">
        <v>581</v>
      </c>
      <c r="D95" s="72" t="s">
        <v>582</v>
      </c>
      <c r="E95" s="20" t="s">
        <v>11</v>
      </c>
      <c r="F95" s="21">
        <v>44689</v>
      </c>
      <c r="G95" s="11">
        <v>0.5</v>
      </c>
      <c r="H95" s="20" t="s">
        <v>583</v>
      </c>
      <c r="I95" s="20" t="s">
        <v>584</v>
      </c>
      <c r="J95" s="20">
        <v>25</v>
      </c>
    </row>
    <row r="96" spans="1:10" ht="93.75" hidden="1" x14ac:dyDescent="0.25">
      <c r="A96" s="75">
        <v>94</v>
      </c>
      <c r="B96" s="20" t="s">
        <v>12</v>
      </c>
      <c r="C96" s="4" t="s">
        <v>581</v>
      </c>
      <c r="D96" s="72" t="s">
        <v>582</v>
      </c>
      <c r="E96" s="20" t="s">
        <v>11</v>
      </c>
      <c r="F96" s="21">
        <v>44689</v>
      </c>
      <c r="G96" s="11">
        <v>0.5</v>
      </c>
      <c r="H96" s="20" t="s">
        <v>585</v>
      </c>
      <c r="I96" s="20" t="s">
        <v>584</v>
      </c>
      <c r="J96" s="20">
        <v>25</v>
      </c>
    </row>
    <row r="97" spans="1:10" ht="75" hidden="1" x14ac:dyDescent="0.25">
      <c r="A97" s="75">
        <v>95</v>
      </c>
      <c r="B97" s="20" t="s">
        <v>20</v>
      </c>
      <c r="C97" s="20" t="s">
        <v>204</v>
      </c>
      <c r="D97" s="20" t="s">
        <v>205</v>
      </c>
      <c r="E97" s="68" t="s">
        <v>11</v>
      </c>
      <c r="F97" s="68">
        <v>44689</v>
      </c>
      <c r="G97" s="20" t="s">
        <v>235</v>
      </c>
      <c r="H97" s="20" t="s">
        <v>239</v>
      </c>
      <c r="I97" s="4" t="s">
        <v>361</v>
      </c>
      <c r="J97" s="4">
        <v>80</v>
      </c>
    </row>
    <row r="98" spans="1:10" ht="150" hidden="1" x14ac:dyDescent="0.25">
      <c r="A98" s="75">
        <v>96</v>
      </c>
      <c r="B98" s="60" t="s">
        <v>12</v>
      </c>
      <c r="C98" s="60" t="s">
        <v>429</v>
      </c>
      <c r="D98" s="60" t="s">
        <v>430</v>
      </c>
      <c r="E98" s="70" t="s">
        <v>11</v>
      </c>
      <c r="F98" s="70">
        <v>44689.625</v>
      </c>
      <c r="G98" s="60" t="s">
        <v>235</v>
      </c>
      <c r="H98" s="60" t="s">
        <v>13</v>
      </c>
      <c r="I98" s="4" t="s">
        <v>14</v>
      </c>
      <c r="J98" s="4">
        <v>25</v>
      </c>
    </row>
    <row r="99" spans="1:10" ht="131.25" hidden="1" x14ac:dyDescent="0.25">
      <c r="A99" s="75">
        <v>97</v>
      </c>
      <c r="B99" s="75" t="s">
        <v>12</v>
      </c>
      <c r="C99" s="75" t="s">
        <v>206</v>
      </c>
      <c r="D99" s="67" t="s">
        <v>207</v>
      </c>
      <c r="E99" s="79" t="s">
        <v>11</v>
      </c>
      <c r="F99" s="76">
        <v>44689</v>
      </c>
      <c r="G99" s="77" t="s">
        <v>326</v>
      </c>
      <c r="H99" s="75" t="s">
        <v>267</v>
      </c>
      <c r="I99" s="75" t="s">
        <v>297</v>
      </c>
      <c r="J99" s="75">
        <v>150</v>
      </c>
    </row>
    <row r="100" spans="1:10" ht="150" hidden="1" x14ac:dyDescent="0.25">
      <c r="A100" s="75">
        <v>98</v>
      </c>
      <c r="B100" s="4" t="s">
        <v>16</v>
      </c>
      <c r="C100" s="4" t="s">
        <v>140</v>
      </c>
      <c r="D100" s="67" t="s">
        <v>141</v>
      </c>
      <c r="E100" s="20" t="s">
        <v>11</v>
      </c>
      <c r="F100" s="8">
        <v>44689.5</v>
      </c>
      <c r="G100" s="9" t="s">
        <v>314</v>
      </c>
      <c r="H100" s="4" t="s">
        <v>363</v>
      </c>
      <c r="I100" s="4" t="s">
        <v>337</v>
      </c>
      <c r="J100" s="4">
        <v>25</v>
      </c>
    </row>
    <row r="101" spans="1:10" ht="187.5" hidden="1" x14ac:dyDescent="0.25">
      <c r="A101" s="75">
        <v>99</v>
      </c>
      <c r="B101" s="4" t="s">
        <v>12</v>
      </c>
      <c r="C101" s="4" t="s">
        <v>142</v>
      </c>
      <c r="D101" s="67" t="s">
        <v>143</v>
      </c>
      <c r="E101" s="20" t="s">
        <v>11</v>
      </c>
      <c r="F101" s="8">
        <v>44689.625</v>
      </c>
      <c r="G101" s="9" t="s">
        <v>317</v>
      </c>
      <c r="H101" s="4" t="s">
        <v>386</v>
      </c>
      <c r="I101" s="4" t="s">
        <v>362</v>
      </c>
      <c r="J101" s="4">
        <v>40</v>
      </c>
    </row>
    <row r="102" spans="1:10" ht="75" x14ac:dyDescent="0.25">
      <c r="A102" s="75">
        <v>1</v>
      </c>
      <c r="B102" s="75" t="s">
        <v>10</v>
      </c>
      <c r="C102" s="75" t="s">
        <v>491</v>
      </c>
      <c r="D102" s="67" t="s">
        <v>452</v>
      </c>
      <c r="E102" s="79" t="s">
        <v>11</v>
      </c>
      <c r="F102" s="76">
        <v>44690</v>
      </c>
      <c r="G102" s="77" t="s">
        <v>485</v>
      </c>
      <c r="H102" s="75" t="s">
        <v>453</v>
      </c>
      <c r="I102" s="75" t="s">
        <v>504</v>
      </c>
      <c r="J102" s="75">
        <v>100</v>
      </c>
    </row>
    <row r="103" spans="1:10" ht="112.5" x14ac:dyDescent="0.25">
      <c r="A103" s="75">
        <v>2</v>
      </c>
      <c r="B103" s="4" t="s">
        <v>19</v>
      </c>
      <c r="C103" s="4" t="s">
        <v>477</v>
      </c>
      <c r="D103" s="67" t="s">
        <v>477</v>
      </c>
      <c r="E103" s="20" t="s">
        <v>11</v>
      </c>
      <c r="F103" s="8">
        <v>44690</v>
      </c>
      <c r="G103" s="9" t="s">
        <v>485</v>
      </c>
      <c r="H103" s="4" t="s">
        <v>492</v>
      </c>
      <c r="I103" s="4" t="s">
        <v>635</v>
      </c>
      <c r="J103" s="4">
        <v>10</v>
      </c>
    </row>
    <row r="104" spans="1:10" ht="75" x14ac:dyDescent="0.25">
      <c r="A104" s="75">
        <v>3</v>
      </c>
      <c r="B104" s="4" t="s">
        <v>15</v>
      </c>
      <c r="C104" s="4" t="s">
        <v>477</v>
      </c>
      <c r="D104" s="67" t="s">
        <v>477</v>
      </c>
      <c r="E104" s="20" t="s">
        <v>11</v>
      </c>
      <c r="F104" s="8">
        <v>44690</v>
      </c>
      <c r="G104" s="9" t="s">
        <v>485</v>
      </c>
      <c r="H104" s="4" t="s">
        <v>493</v>
      </c>
      <c r="I104" s="4" t="s">
        <v>505</v>
      </c>
      <c r="J104" s="4">
        <v>10</v>
      </c>
    </row>
    <row r="105" spans="1:10" ht="93.75" x14ac:dyDescent="0.25">
      <c r="A105" s="75">
        <v>4</v>
      </c>
      <c r="B105" s="4" t="s">
        <v>24</v>
      </c>
      <c r="C105" s="4" t="s">
        <v>478</v>
      </c>
      <c r="D105" s="67" t="s">
        <v>478</v>
      </c>
      <c r="E105" s="20" t="s">
        <v>11</v>
      </c>
      <c r="F105" s="8">
        <v>44690</v>
      </c>
      <c r="G105" s="9" t="s">
        <v>485</v>
      </c>
      <c r="H105" s="4" t="s">
        <v>494</v>
      </c>
      <c r="I105" s="4" t="s">
        <v>506</v>
      </c>
      <c r="J105" s="4">
        <v>10</v>
      </c>
    </row>
    <row r="106" spans="1:10" ht="93.75" x14ac:dyDescent="0.25">
      <c r="A106" s="75">
        <v>5</v>
      </c>
      <c r="B106" s="4" t="s">
        <v>10</v>
      </c>
      <c r="C106" s="4" t="s">
        <v>489</v>
      </c>
      <c r="D106" s="67" t="s">
        <v>489</v>
      </c>
      <c r="E106" s="20" t="s">
        <v>11</v>
      </c>
      <c r="F106" s="8">
        <v>44690</v>
      </c>
      <c r="G106" s="9" t="s">
        <v>485</v>
      </c>
      <c r="H106" s="4" t="s">
        <v>495</v>
      </c>
      <c r="I106" s="4" t="s">
        <v>507</v>
      </c>
      <c r="J106" s="4">
        <v>10</v>
      </c>
    </row>
    <row r="107" spans="1:10" ht="112.5" x14ac:dyDescent="0.25">
      <c r="A107" s="75">
        <v>6</v>
      </c>
      <c r="B107" s="4" t="s">
        <v>12</v>
      </c>
      <c r="C107" s="4" t="s">
        <v>479</v>
      </c>
      <c r="D107" s="67" t="s">
        <v>479</v>
      </c>
      <c r="E107" s="20" t="s">
        <v>11</v>
      </c>
      <c r="F107" s="8">
        <v>44690</v>
      </c>
      <c r="G107" s="9" t="s">
        <v>485</v>
      </c>
      <c r="H107" s="4" t="s">
        <v>496</v>
      </c>
      <c r="I107" s="4" t="s">
        <v>508</v>
      </c>
      <c r="J107" s="4">
        <v>3</v>
      </c>
    </row>
    <row r="108" spans="1:10" ht="206.25" x14ac:dyDescent="0.25">
      <c r="A108" s="75">
        <v>7</v>
      </c>
      <c r="B108" s="4" t="s">
        <v>16</v>
      </c>
      <c r="C108" s="4" t="s">
        <v>480</v>
      </c>
      <c r="D108" s="67" t="s">
        <v>480</v>
      </c>
      <c r="E108" s="20" t="s">
        <v>11</v>
      </c>
      <c r="F108" s="8">
        <v>44690</v>
      </c>
      <c r="G108" s="9" t="s">
        <v>485</v>
      </c>
      <c r="H108" s="4" t="s">
        <v>497</v>
      </c>
      <c r="I108" s="4" t="s">
        <v>509</v>
      </c>
      <c r="J108" s="4">
        <v>15</v>
      </c>
    </row>
    <row r="109" spans="1:10" ht="168.75" x14ac:dyDescent="0.25">
      <c r="A109" s="75">
        <v>8</v>
      </c>
      <c r="B109" s="4" t="s">
        <v>20</v>
      </c>
      <c r="C109" s="4" t="s">
        <v>481</v>
      </c>
      <c r="D109" s="67" t="s">
        <v>481</v>
      </c>
      <c r="E109" s="20" t="s">
        <v>11</v>
      </c>
      <c r="F109" s="8">
        <v>44690</v>
      </c>
      <c r="G109" s="9" t="s">
        <v>485</v>
      </c>
      <c r="H109" s="4" t="s">
        <v>498</v>
      </c>
      <c r="I109" s="4" t="s">
        <v>510</v>
      </c>
      <c r="J109" s="4">
        <v>20</v>
      </c>
    </row>
    <row r="110" spans="1:10" ht="187.5" x14ac:dyDescent="0.25">
      <c r="A110" s="75">
        <v>9</v>
      </c>
      <c r="B110" s="4" t="s">
        <v>32</v>
      </c>
      <c r="C110" s="4" t="s">
        <v>482</v>
      </c>
      <c r="D110" s="67" t="s">
        <v>482</v>
      </c>
      <c r="E110" s="20" t="s">
        <v>11</v>
      </c>
      <c r="F110" s="8">
        <v>44690</v>
      </c>
      <c r="G110" s="9" t="s">
        <v>71</v>
      </c>
      <c r="H110" s="4" t="s">
        <v>644</v>
      </c>
      <c r="I110" s="4" t="s">
        <v>511</v>
      </c>
      <c r="J110" s="4">
        <v>10</v>
      </c>
    </row>
    <row r="111" spans="1:10" ht="206.25" x14ac:dyDescent="0.25">
      <c r="A111" s="75">
        <v>10</v>
      </c>
      <c r="B111" s="4" t="s">
        <v>589</v>
      </c>
      <c r="C111" s="4" t="s">
        <v>595</v>
      </c>
      <c r="D111" s="67" t="s">
        <v>596</v>
      </c>
      <c r="E111" s="20" t="s">
        <v>11</v>
      </c>
      <c r="F111" s="8">
        <v>44690</v>
      </c>
      <c r="G111" s="9" t="s">
        <v>229</v>
      </c>
      <c r="H111" s="4" t="s">
        <v>593</v>
      </c>
      <c r="I111" s="4" t="s">
        <v>33</v>
      </c>
      <c r="J111" s="4">
        <v>60</v>
      </c>
    </row>
    <row r="112" spans="1:10" ht="168.75" x14ac:dyDescent="0.25">
      <c r="A112" s="75">
        <v>11</v>
      </c>
      <c r="B112" s="4" t="s">
        <v>32</v>
      </c>
      <c r="C112" s="4" t="s">
        <v>490</v>
      </c>
      <c r="D112" s="67" t="s">
        <v>490</v>
      </c>
      <c r="E112" s="20" t="s">
        <v>11</v>
      </c>
      <c r="F112" s="8">
        <v>44690</v>
      </c>
      <c r="G112" s="9" t="s">
        <v>229</v>
      </c>
      <c r="H112" s="4" t="s">
        <v>499</v>
      </c>
      <c r="I112" s="4" t="s">
        <v>511</v>
      </c>
      <c r="J112" s="4">
        <v>100</v>
      </c>
    </row>
    <row r="113" spans="1:10" ht="131.25" x14ac:dyDescent="0.25">
      <c r="A113" s="75">
        <v>12</v>
      </c>
      <c r="B113" s="4" t="s">
        <v>20</v>
      </c>
      <c r="C113" s="4" t="s">
        <v>483</v>
      </c>
      <c r="D113" s="67" t="s">
        <v>483</v>
      </c>
      <c r="E113" s="20" t="s">
        <v>11</v>
      </c>
      <c r="F113" s="8">
        <v>44690</v>
      </c>
      <c r="G113" s="9" t="s">
        <v>486</v>
      </c>
      <c r="H113" s="4" t="s">
        <v>500</v>
      </c>
      <c r="I113" s="4" t="s">
        <v>512</v>
      </c>
      <c r="J113" s="4">
        <v>50</v>
      </c>
    </row>
    <row r="114" spans="1:10" ht="150" x14ac:dyDescent="0.25">
      <c r="A114" s="75">
        <v>13</v>
      </c>
      <c r="B114" s="4" t="s">
        <v>12</v>
      </c>
      <c r="C114" s="4" t="s">
        <v>484</v>
      </c>
      <c r="D114" s="67" t="s">
        <v>484</v>
      </c>
      <c r="E114" s="20" t="s">
        <v>11</v>
      </c>
      <c r="F114" s="8">
        <v>44690</v>
      </c>
      <c r="G114" s="77" t="s">
        <v>487</v>
      </c>
      <c r="H114" s="4" t="s">
        <v>501</v>
      </c>
      <c r="I114" s="4" t="s">
        <v>513</v>
      </c>
      <c r="J114" s="4">
        <v>80</v>
      </c>
    </row>
    <row r="115" spans="1:10" ht="262.5" x14ac:dyDescent="0.25">
      <c r="A115" s="75">
        <v>14</v>
      </c>
      <c r="B115" s="4" t="s">
        <v>12</v>
      </c>
      <c r="C115" s="75" t="s">
        <v>484</v>
      </c>
      <c r="D115" s="67" t="s">
        <v>484</v>
      </c>
      <c r="E115" s="20" t="s">
        <v>11</v>
      </c>
      <c r="F115" s="8">
        <v>44690</v>
      </c>
      <c r="G115" s="9" t="s">
        <v>488</v>
      </c>
      <c r="H115" s="4" t="s">
        <v>502</v>
      </c>
      <c r="I115" s="4" t="s">
        <v>513</v>
      </c>
      <c r="J115" s="4">
        <v>70</v>
      </c>
    </row>
    <row r="116" spans="1:10" ht="93.75" x14ac:dyDescent="0.25">
      <c r="A116" s="75">
        <v>15</v>
      </c>
      <c r="B116" s="4" t="s">
        <v>24</v>
      </c>
      <c r="C116" s="4" t="s">
        <v>208</v>
      </c>
      <c r="D116" s="67" t="s">
        <v>405</v>
      </c>
      <c r="E116" s="20" t="s">
        <v>11</v>
      </c>
      <c r="F116" s="8">
        <v>44690</v>
      </c>
      <c r="G116" s="9" t="s">
        <v>328</v>
      </c>
      <c r="H116" s="4" t="s">
        <v>268</v>
      </c>
      <c r="I116" s="4" t="s">
        <v>298</v>
      </c>
      <c r="J116" s="4">
        <v>350</v>
      </c>
    </row>
    <row r="117" spans="1:10" ht="112.5" x14ac:dyDescent="0.25">
      <c r="A117" s="75">
        <v>16</v>
      </c>
      <c r="B117" s="4" t="s">
        <v>24</v>
      </c>
      <c r="C117" s="4" t="s">
        <v>208</v>
      </c>
      <c r="D117" s="67" t="s">
        <v>213</v>
      </c>
      <c r="E117" s="20" t="s">
        <v>11</v>
      </c>
      <c r="F117" s="8">
        <v>44690</v>
      </c>
      <c r="G117" s="63" t="s">
        <v>393</v>
      </c>
      <c r="H117" s="4" t="s">
        <v>271</v>
      </c>
      <c r="I117" s="4" t="s">
        <v>298</v>
      </c>
      <c r="J117" s="4">
        <v>350</v>
      </c>
    </row>
    <row r="118" spans="1:10" s="36" customFormat="1" ht="187.5" x14ac:dyDescent="0.25">
      <c r="A118" s="75">
        <v>17</v>
      </c>
      <c r="B118" s="4" t="s">
        <v>12</v>
      </c>
      <c r="C118" s="67" t="s">
        <v>443</v>
      </c>
      <c r="D118" s="67" t="s">
        <v>448</v>
      </c>
      <c r="E118" s="20" t="s">
        <v>11</v>
      </c>
      <c r="F118" s="8">
        <v>44690</v>
      </c>
      <c r="G118" s="9" t="s">
        <v>449</v>
      </c>
      <c r="H118" s="4" t="s">
        <v>450</v>
      </c>
      <c r="I118" s="4" t="s">
        <v>447</v>
      </c>
      <c r="J118" s="4">
        <v>250</v>
      </c>
    </row>
    <row r="119" spans="1:10" ht="300" x14ac:dyDescent="0.25">
      <c r="A119" s="75">
        <v>18</v>
      </c>
      <c r="B119" s="4" t="s">
        <v>10</v>
      </c>
      <c r="C119" s="4" t="s">
        <v>515</v>
      </c>
      <c r="D119" s="75" t="s">
        <v>387</v>
      </c>
      <c r="E119" s="20" t="s">
        <v>11</v>
      </c>
      <c r="F119" s="8">
        <v>44690</v>
      </c>
      <c r="G119" s="9" t="s">
        <v>389</v>
      </c>
      <c r="H119" s="4" t="s">
        <v>391</v>
      </c>
      <c r="I119" s="4" t="s">
        <v>392</v>
      </c>
      <c r="J119" s="14">
        <v>350</v>
      </c>
    </row>
    <row r="120" spans="1:10" ht="93.75" x14ac:dyDescent="0.25">
      <c r="A120" s="75">
        <v>19</v>
      </c>
      <c r="B120" s="4" t="s">
        <v>10</v>
      </c>
      <c r="C120" s="4" t="s">
        <v>516</v>
      </c>
      <c r="D120" s="75" t="s">
        <v>388</v>
      </c>
      <c r="E120" s="20" t="s">
        <v>11</v>
      </c>
      <c r="F120" s="8">
        <v>44690</v>
      </c>
      <c r="G120" s="9" t="s">
        <v>390</v>
      </c>
      <c r="H120" s="4" t="s">
        <v>391</v>
      </c>
      <c r="I120" s="4" t="s">
        <v>392</v>
      </c>
      <c r="J120" s="14">
        <v>350</v>
      </c>
    </row>
    <row r="121" spans="1:10" ht="75" x14ac:dyDescent="0.25">
      <c r="A121" s="75">
        <v>20</v>
      </c>
      <c r="B121" s="4" t="s">
        <v>10</v>
      </c>
      <c r="C121" s="4" t="s">
        <v>209</v>
      </c>
      <c r="D121" s="67" t="s">
        <v>210</v>
      </c>
      <c r="E121" s="20" t="s">
        <v>11</v>
      </c>
      <c r="F121" s="76">
        <v>44690</v>
      </c>
      <c r="G121" s="77" t="s">
        <v>236</v>
      </c>
      <c r="H121" s="4" t="s">
        <v>269</v>
      </c>
      <c r="I121" s="4" t="s">
        <v>299</v>
      </c>
      <c r="J121" s="4">
        <v>70</v>
      </c>
    </row>
    <row r="122" spans="1:10" ht="93.75" x14ac:dyDescent="0.25">
      <c r="A122" s="75">
        <v>21</v>
      </c>
      <c r="B122" s="75" t="s">
        <v>32</v>
      </c>
      <c r="C122" s="75" t="s">
        <v>211</v>
      </c>
      <c r="D122" s="67" t="s">
        <v>212</v>
      </c>
      <c r="E122" s="79" t="s">
        <v>11</v>
      </c>
      <c r="F122" s="76">
        <v>44690</v>
      </c>
      <c r="G122" s="77" t="s">
        <v>229</v>
      </c>
      <c r="H122" s="75" t="s">
        <v>270</v>
      </c>
      <c r="I122" s="75" t="s">
        <v>26</v>
      </c>
      <c r="J122" s="75">
        <v>100</v>
      </c>
    </row>
    <row r="123" spans="1:10" ht="75" x14ac:dyDescent="0.25">
      <c r="A123" s="75">
        <v>22</v>
      </c>
      <c r="B123" s="75" t="s">
        <v>20</v>
      </c>
      <c r="C123" s="75" t="s">
        <v>454</v>
      </c>
      <c r="D123" s="67" t="s">
        <v>455</v>
      </c>
      <c r="E123" s="79" t="s">
        <v>11</v>
      </c>
      <c r="F123" s="76">
        <v>44690</v>
      </c>
      <c r="G123" s="77" t="s">
        <v>229</v>
      </c>
      <c r="H123" s="75" t="s">
        <v>456</v>
      </c>
      <c r="I123" s="75" t="s">
        <v>457</v>
      </c>
      <c r="J123" s="75">
        <v>138</v>
      </c>
    </row>
    <row r="124" spans="1:10" ht="187.5" x14ac:dyDescent="0.25">
      <c r="A124" s="75">
        <v>23</v>
      </c>
      <c r="B124" s="75" t="s">
        <v>20</v>
      </c>
      <c r="C124" s="75" t="s">
        <v>409</v>
      </c>
      <c r="D124" s="75" t="s">
        <v>410</v>
      </c>
      <c r="E124" s="79" t="s">
        <v>11</v>
      </c>
      <c r="F124" s="81">
        <v>44690</v>
      </c>
      <c r="G124" s="78" t="s">
        <v>229</v>
      </c>
      <c r="H124" s="75" t="s">
        <v>411</v>
      </c>
      <c r="I124" s="75" t="s">
        <v>281</v>
      </c>
      <c r="J124" s="75" t="s">
        <v>503</v>
      </c>
    </row>
    <row r="125" spans="1:10" ht="262.5" x14ac:dyDescent="0.25">
      <c r="A125" s="75">
        <v>24</v>
      </c>
      <c r="B125" s="75" t="s">
        <v>12</v>
      </c>
      <c r="C125" s="75" t="s">
        <v>214</v>
      </c>
      <c r="D125" s="67" t="s">
        <v>215</v>
      </c>
      <c r="E125" s="79" t="s">
        <v>11</v>
      </c>
      <c r="F125" s="76">
        <v>44690</v>
      </c>
      <c r="G125" s="77" t="s">
        <v>650</v>
      </c>
      <c r="H125" s="75" t="s">
        <v>272</v>
      </c>
      <c r="I125" s="75" t="s">
        <v>300</v>
      </c>
      <c r="J125" s="75">
        <v>500</v>
      </c>
    </row>
    <row r="126" spans="1:10" ht="93.75" x14ac:dyDescent="0.25">
      <c r="A126" s="75">
        <v>25</v>
      </c>
      <c r="B126" s="75" t="s">
        <v>20</v>
      </c>
      <c r="C126" s="75" t="s">
        <v>217</v>
      </c>
      <c r="D126" s="67" t="s">
        <v>218</v>
      </c>
      <c r="E126" s="79" t="s">
        <v>11</v>
      </c>
      <c r="F126" s="76">
        <v>44690</v>
      </c>
      <c r="G126" s="77" t="s">
        <v>237</v>
      </c>
      <c r="H126" s="75" t="s">
        <v>21</v>
      </c>
      <c r="I126" s="75" t="s">
        <v>22</v>
      </c>
      <c r="J126" s="75">
        <v>100</v>
      </c>
    </row>
    <row r="127" spans="1:10" ht="131.25" x14ac:dyDescent="0.25">
      <c r="A127" s="75">
        <v>26</v>
      </c>
      <c r="B127" s="75" t="s">
        <v>16</v>
      </c>
      <c r="C127" s="75" t="s">
        <v>334</v>
      </c>
      <c r="D127" s="67" t="s">
        <v>216</v>
      </c>
      <c r="E127" s="79" t="s">
        <v>11</v>
      </c>
      <c r="F127" s="76">
        <v>44690</v>
      </c>
      <c r="G127" s="77" t="s">
        <v>412</v>
      </c>
      <c r="H127" s="75" t="s">
        <v>273</v>
      </c>
      <c r="I127" s="75" t="s">
        <v>301</v>
      </c>
      <c r="J127" s="75">
        <v>200</v>
      </c>
    </row>
    <row r="128" spans="1:10" ht="168.75" hidden="1" x14ac:dyDescent="0.25">
      <c r="A128" s="75">
        <v>126</v>
      </c>
      <c r="B128" s="4" t="s">
        <v>15</v>
      </c>
      <c r="C128" s="4" t="s">
        <v>219</v>
      </c>
      <c r="D128" s="67" t="s">
        <v>220</v>
      </c>
      <c r="E128" s="20" t="s">
        <v>11</v>
      </c>
      <c r="F128" s="8">
        <v>44691</v>
      </c>
      <c r="G128" s="9" t="s">
        <v>315</v>
      </c>
      <c r="H128" s="4" t="s">
        <v>274</v>
      </c>
      <c r="I128" s="4" t="s">
        <v>335</v>
      </c>
      <c r="J128" s="4">
        <v>15</v>
      </c>
    </row>
    <row r="129" spans="1:10" ht="131.25" hidden="1" x14ac:dyDescent="0.25">
      <c r="A129" s="75">
        <v>127</v>
      </c>
      <c r="B129" s="4" t="s">
        <v>16</v>
      </c>
      <c r="C129" s="4" t="s">
        <v>221</v>
      </c>
      <c r="D129" s="67" t="s">
        <v>222</v>
      </c>
      <c r="E129" s="20" t="s">
        <v>11</v>
      </c>
      <c r="F129" s="8">
        <v>44691</v>
      </c>
      <c r="G129" s="9" t="s">
        <v>312</v>
      </c>
      <c r="H129" s="4" t="s">
        <v>275</v>
      </c>
      <c r="I129" s="4" t="s">
        <v>302</v>
      </c>
      <c r="J129" s="4">
        <v>30</v>
      </c>
    </row>
    <row r="130" spans="1:10" ht="75" hidden="1" x14ac:dyDescent="0.25">
      <c r="A130" s="75">
        <v>128</v>
      </c>
      <c r="B130" s="4" t="s">
        <v>12</v>
      </c>
      <c r="C130" s="4" t="s">
        <v>586</v>
      </c>
      <c r="D130" s="67" t="s">
        <v>587</v>
      </c>
      <c r="E130" s="20" t="s">
        <v>11</v>
      </c>
      <c r="F130" s="8">
        <v>44691</v>
      </c>
      <c r="G130" s="9">
        <v>0.75</v>
      </c>
      <c r="H130" s="4" t="s">
        <v>588</v>
      </c>
      <c r="I130" s="4" t="s">
        <v>33</v>
      </c>
      <c r="J130" s="4">
        <v>30</v>
      </c>
    </row>
    <row r="131" spans="1:10" ht="75" hidden="1" x14ac:dyDescent="0.25">
      <c r="A131" s="75">
        <v>129</v>
      </c>
      <c r="B131" s="4" t="s">
        <v>24</v>
      </c>
      <c r="C131" s="4" t="s">
        <v>609</v>
      </c>
      <c r="D131" s="67" t="s">
        <v>610</v>
      </c>
      <c r="E131" s="20" t="s">
        <v>11</v>
      </c>
      <c r="F131" s="8">
        <v>44692</v>
      </c>
      <c r="G131" s="9">
        <v>0.45833333333333331</v>
      </c>
      <c r="H131" s="4" t="s">
        <v>607</v>
      </c>
      <c r="I131" s="4" t="s">
        <v>608</v>
      </c>
      <c r="J131" s="4">
        <v>60</v>
      </c>
    </row>
    <row r="132" spans="1:10" ht="112.5" hidden="1" x14ac:dyDescent="0.25">
      <c r="A132" s="75">
        <v>130</v>
      </c>
      <c r="B132" s="4" t="s">
        <v>24</v>
      </c>
      <c r="C132" s="4" t="s">
        <v>529</v>
      </c>
      <c r="D132" s="67" t="s">
        <v>645</v>
      </c>
      <c r="E132" s="20" t="s">
        <v>11</v>
      </c>
      <c r="F132" s="8">
        <v>44692</v>
      </c>
      <c r="G132" s="9">
        <v>0.625</v>
      </c>
      <c r="H132" s="4" t="s">
        <v>530</v>
      </c>
      <c r="I132" s="4" t="s">
        <v>531</v>
      </c>
      <c r="J132" s="4">
        <v>50</v>
      </c>
    </row>
    <row r="133" spans="1:10" ht="168.75" hidden="1" x14ac:dyDescent="0.25">
      <c r="A133" s="75">
        <v>131</v>
      </c>
      <c r="B133" s="4" t="s">
        <v>24</v>
      </c>
      <c r="C133" s="4" t="s">
        <v>532</v>
      </c>
      <c r="D133" s="67" t="s">
        <v>533</v>
      </c>
      <c r="E133" s="20" t="s">
        <v>11</v>
      </c>
      <c r="F133" s="8">
        <v>44692</v>
      </c>
      <c r="G133" s="9" t="s">
        <v>231</v>
      </c>
      <c r="H133" s="4" t="s">
        <v>534</v>
      </c>
      <c r="I133" s="4" t="s">
        <v>535</v>
      </c>
      <c r="J133" s="4">
        <v>10</v>
      </c>
    </row>
    <row r="134" spans="1:10" ht="93.75" hidden="1" x14ac:dyDescent="0.25">
      <c r="A134" s="75">
        <v>132</v>
      </c>
      <c r="B134" s="4" t="s">
        <v>10</v>
      </c>
      <c r="C134" s="4" t="s">
        <v>536</v>
      </c>
      <c r="D134" s="67" t="s">
        <v>537</v>
      </c>
      <c r="E134" s="20" t="s">
        <v>11</v>
      </c>
      <c r="F134" s="8">
        <v>44692</v>
      </c>
      <c r="G134" s="9" t="s">
        <v>527</v>
      </c>
      <c r="H134" s="4" t="s">
        <v>538</v>
      </c>
      <c r="I134" s="4" t="s">
        <v>539</v>
      </c>
      <c r="J134" s="4">
        <v>20</v>
      </c>
    </row>
    <row r="135" spans="1:10" ht="112.5" hidden="1" x14ac:dyDescent="0.25">
      <c r="A135" s="75">
        <v>133</v>
      </c>
      <c r="B135" s="4" t="s">
        <v>12</v>
      </c>
      <c r="C135" s="4" t="s">
        <v>540</v>
      </c>
      <c r="D135" s="67" t="s">
        <v>541</v>
      </c>
      <c r="E135" s="20" t="s">
        <v>11</v>
      </c>
      <c r="F135" s="8">
        <v>44692</v>
      </c>
      <c r="G135" s="9" t="s">
        <v>237</v>
      </c>
      <c r="H135" s="4" t="s">
        <v>542</v>
      </c>
      <c r="I135" s="4" t="s">
        <v>543</v>
      </c>
      <c r="J135" s="4">
        <v>20</v>
      </c>
    </row>
    <row r="136" spans="1:10" ht="93.75" hidden="1" x14ac:dyDescent="0.25">
      <c r="A136" s="75">
        <v>134</v>
      </c>
      <c r="B136" s="4" t="s">
        <v>24</v>
      </c>
      <c r="C136" s="4" t="s">
        <v>619</v>
      </c>
      <c r="D136" s="67" t="s">
        <v>620</v>
      </c>
      <c r="E136" s="20" t="s">
        <v>11</v>
      </c>
      <c r="F136" s="8">
        <v>44692</v>
      </c>
      <c r="G136" s="9" t="s">
        <v>616</v>
      </c>
      <c r="H136" s="4" t="s">
        <v>617</v>
      </c>
      <c r="I136" s="4" t="s">
        <v>618</v>
      </c>
      <c r="J136" s="4">
        <v>20</v>
      </c>
    </row>
    <row r="137" spans="1:10" ht="206.25" hidden="1" x14ac:dyDescent="0.25">
      <c r="A137" s="75">
        <v>135</v>
      </c>
      <c r="B137" s="4" t="s">
        <v>589</v>
      </c>
      <c r="C137" s="4" t="s">
        <v>597</v>
      </c>
      <c r="D137" s="67" t="s">
        <v>598</v>
      </c>
      <c r="E137" s="20" t="s">
        <v>17</v>
      </c>
      <c r="F137" s="8" t="s">
        <v>599</v>
      </c>
      <c r="G137" s="9"/>
      <c r="H137" s="4" t="s">
        <v>594</v>
      </c>
      <c r="I137" s="4" t="s">
        <v>33</v>
      </c>
      <c r="J137" s="4">
        <v>50</v>
      </c>
    </row>
    <row r="138" spans="1:10" ht="187.5" hidden="1" x14ac:dyDescent="0.25">
      <c r="A138" s="75">
        <v>136</v>
      </c>
      <c r="B138" s="4" t="s">
        <v>16</v>
      </c>
      <c r="C138" s="4" t="s">
        <v>458</v>
      </c>
      <c r="D138" s="67" t="s">
        <v>459</v>
      </c>
      <c r="E138" s="20" t="s">
        <v>11</v>
      </c>
      <c r="F138" s="8">
        <v>44693.458333333336</v>
      </c>
      <c r="G138" s="9" t="s">
        <v>460</v>
      </c>
      <c r="H138" s="4" t="s">
        <v>461</v>
      </c>
      <c r="I138" s="4" t="s">
        <v>462</v>
      </c>
      <c r="J138" s="4">
        <v>30</v>
      </c>
    </row>
    <row r="139" spans="1:10" ht="168.75" hidden="1" x14ac:dyDescent="0.25">
      <c r="A139" s="75">
        <v>137</v>
      </c>
      <c r="B139" s="4" t="s">
        <v>16</v>
      </c>
      <c r="C139" s="4" t="s">
        <v>463</v>
      </c>
      <c r="D139" s="67" t="s">
        <v>464</v>
      </c>
      <c r="E139" s="20" t="s">
        <v>11</v>
      </c>
      <c r="F139" s="8">
        <v>44693.583333333336</v>
      </c>
      <c r="G139" s="9" t="s">
        <v>465</v>
      </c>
      <c r="H139" s="4" t="s">
        <v>466</v>
      </c>
      <c r="I139" s="4" t="s">
        <v>467</v>
      </c>
      <c r="J139" s="4">
        <v>25</v>
      </c>
    </row>
    <row r="140" spans="1:10" ht="187.5" hidden="1" x14ac:dyDescent="0.25">
      <c r="A140" s="75">
        <v>138</v>
      </c>
      <c r="B140" s="4" t="s">
        <v>15</v>
      </c>
      <c r="C140" s="4" t="s">
        <v>468</v>
      </c>
      <c r="D140" s="67" t="s">
        <v>469</v>
      </c>
      <c r="E140" s="20" t="s">
        <v>11</v>
      </c>
      <c r="F140" s="8">
        <v>44693.625</v>
      </c>
      <c r="G140" s="9" t="s">
        <v>470</v>
      </c>
      <c r="H140" s="4" t="s">
        <v>471</v>
      </c>
      <c r="I140" s="4" t="s">
        <v>472</v>
      </c>
      <c r="J140" s="4">
        <v>30</v>
      </c>
    </row>
    <row r="141" spans="1:10" ht="168.75" hidden="1" x14ac:dyDescent="0.25">
      <c r="A141" s="75">
        <v>139</v>
      </c>
      <c r="B141" s="4" t="s">
        <v>19</v>
      </c>
      <c r="C141" s="4" t="s">
        <v>473</v>
      </c>
      <c r="D141" s="67" t="s">
        <v>474</v>
      </c>
      <c r="E141" s="20" t="s">
        <v>11</v>
      </c>
      <c r="F141" s="8">
        <v>44693.625</v>
      </c>
      <c r="G141" s="9" t="s">
        <v>470</v>
      </c>
      <c r="H141" s="4" t="s">
        <v>475</v>
      </c>
      <c r="I141" s="4" t="s">
        <v>476</v>
      </c>
      <c r="J141" s="4">
        <v>30</v>
      </c>
    </row>
    <row r="142" spans="1:10" ht="112.5" hidden="1" x14ac:dyDescent="0.25">
      <c r="A142" s="75">
        <v>140</v>
      </c>
      <c r="B142" s="4" t="s">
        <v>16</v>
      </c>
      <c r="C142" s="4" t="s">
        <v>540</v>
      </c>
      <c r="D142" s="67" t="s">
        <v>541</v>
      </c>
      <c r="E142" s="20" t="s">
        <v>11</v>
      </c>
      <c r="F142" s="8">
        <v>44693</v>
      </c>
      <c r="G142" s="9" t="s">
        <v>237</v>
      </c>
      <c r="H142" s="4" t="s">
        <v>544</v>
      </c>
      <c r="I142" s="4" t="s">
        <v>543</v>
      </c>
      <c r="J142" s="4">
        <v>20</v>
      </c>
    </row>
    <row r="143" spans="1:10" s="80" customFormat="1" ht="131.25" hidden="1" x14ac:dyDescent="0.25">
      <c r="A143" s="75">
        <v>141</v>
      </c>
      <c r="B143" s="75" t="s">
        <v>10</v>
      </c>
      <c r="C143" s="75" t="s">
        <v>636</v>
      </c>
      <c r="D143" s="67" t="s">
        <v>175</v>
      </c>
      <c r="E143" s="79" t="s">
        <v>11</v>
      </c>
      <c r="F143" s="76">
        <v>44693</v>
      </c>
      <c r="G143" s="77" t="s">
        <v>233</v>
      </c>
      <c r="H143" s="75" t="s">
        <v>637</v>
      </c>
      <c r="I143" s="75" t="s">
        <v>287</v>
      </c>
      <c r="J143" s="75">
        <v>550</v>
      </c>
    </row>
    <row r="144" spans="1:10" ht="75" hidden="1" x14ac:dyDescent="0.25">
      <c r="A144" s="75">
        <v>142</v>
      </c>
      <c r="B144" s="75" t="s">
        <v>32</v>
      </c>
      <c r="C144" s="75" t="s">
        <v>520</v>
      </c>
      <c r="D144" s="67" t="s">
        <v>521</v>
      </c>
      <c r="E144" s="79" t="s">
        <v>11</v>
      </c>
      <c r="F144" s="76">
        <v>44693</v>
      </c>
      <c r="G144" s="77" t="s">
        <v>233</v>
      </c>
      <c r="H144" s="75" t="s">
        <v>522</v>
      </c>
      <c r="I144" s="75" t="s">
        <v>277</v>
      </c>
      <c r="J144" s="75">
        <v>500</v>
      </c>
    </row>
    <row r="145" spans="1:10" ht="206.25" hidden="1" x14ac:dyDescent="0.25">
      <c r="A145" s="75">
        <v>143</v>
      </c>
      <c r="B145" s="75" t="s">
        <v>10</v>
      </c>
      <c r="C145" s="75" t="s">
        <v>621</v>
      </c>
      <c r="D145" s="75" t="s">
        <v>622</v>
      </c>
      <c r="E145" s="79" t="s">
        <v>17</v>
      </c>
      <c r="F145" s="81">
        <v>44693</v>
      </c>
      <c r="G145" s="75"/>
      <c r="H145" s="75" t="s">
        <v>630</v>
      </c>
      <c r="I145" s="75" t="s">
        <v>623</v>
      </c>
      <c r="J145" s="75">
        <v>100</v>
      </c>
    </row>
    <row r="146" spans="1:10" ht="206.25" hidden="1" x14ac:dyDescent="0.25">
      <c r="A146" s="75">
        <v>144</v>
      </c>
      <c r="B146" s="4" t="s">
        <v>10</v>
      </c>
      <c r="C146" s="4" t="s">
        <v>624</v>
      </c>
      <c r="D146" s="4" t="s">
        <v>625</v>
      </c>
      <c r="E146" s="20" t="s">
        <v>17</v>
      </c>
      <c r="F146" s="46">
        <v>44694</v>
      </c>
      <c r="G146" s="4"/>
      <c r="H146" s="4" t="s">
        <v>630</v>
      </c>
      <c r="I146" s="4" t="s">
        <v>623</v>
      </c>
      <c r="J146" s="4">
        <v>30</v>
      </c>
    </row>
    <row r="147" spans="1:10" ht="131.25" hidden="1" x14ac:dyDescent="0.25">
      <c r="A147" s="75">
        <v>145</v>
      </c>
      <c r="B147" s="4" t="s">
        <v>12</v>
      </c>
      <c r="C147" s="4" t="s">
        <v>171</v>
      </c>
      <c r="D147" s="67" t="s">
        <v>172</v>
      </c>
      <c r="E147" s="20" t="s">
        <v>11</v>
      </c>
      <c r="F147" s="8">
        <v>44694</v>
      </c>
      <c r="G147" s="9">
        <v>0.58333333333333337</v>
      </c>
      <c r="H147" s="4" t="s">
        <v>249</v>
      </c>
      <c r="I147" s="4" t="s">
        <v>278</v>
      </c>
      <c r="J147" s="4">
        <v>25</v>
      </c>
    </row>
    <row r="148" spans="1:10" customFormat="1" ht="112.5" hidden="1" x14ac:dyDescent="0.25">
      <c r="A148" s="75">
        <v>146</v>
      </c>
      <c r="B148" s="4" t="s">
        <v>19</v>
      </c>
      <c r="C148" s="4" t="s">
        <v>545</v>
      </c>
      <c r="D148" s="67" t="s">
        <v>546</v>
      </c>
      <c r="E148" s="20" t="s">
        <v>11</v>
      </c>
      <c r="F148" s="8">
        <v>44695</v>
      </c>
      <c r="G148" s="9">
        <v>0.54166666666666663</v>
      </c>
      <c r="H148" s="4" t="s">
        <v>547</v>
      </c>
      <c r="I148" s="4" t="s">
        <v>548</v>
      </c>
      <c r="J148" s="4">
        <v>10</v>
      </c>
    </row>
    <row r="149" spans="1:10" customFormat="1" ht="112.5" hidden="1" x14ac:dyDescent="0.25">
      <c r="A149" s="75">
        <v>147</v>
      </c>
      <c r="B149" s="4" t="s">
        <v>19</v>
      </c>
      <c r="C149" s="4" t="s">
        <v>549</v>
      </c>
      <c r="D149" s="67" t="s">
        <v>550</v>
      </c>
      <c r="E149" s="20" t="s">
        <v>11</v>
      </c>
      <c r="F149" s="8">
        <v>44695</v>
      </c>
      <c r="G149" s="9" t="s">
        <v>606</v>
      </c>
      <c r="H149" s="4" t="s">
        <v>528</v>
      </c>
      <c r="I149" s="4" t="s">
        <v>551</v>
      </c>
      <c r="J149" s="4">
        <v>20</v>
      </c>
    </row>
    <row r="150" spans="1:10" customFormat="1" ht="262.5" hidden="1" x14ac:dyDescent="0.25">
      <c r="A150" s="75">
        <v>148</v>
      </c>
      <c r="B150" s="75" t="s">
        <v>605</v>
      </c>
      <c r="C150" s="75" t="s">
        <v>552</v>
      </c>
      <c r="D150" s="67" t="s">
        <v>553</v>
      </c>
      <c r="E150" s="79" t="s">
        <v>11</v>
      </c>
      <c r="F150" s="76">
        <v>44695</v>
      </c>
      <c r="G150" s="77" t="s">
        <v>554</v>
      </c>
      <c r="H150" s="75" t="s">
        <v>555</v>
      </c>
      <c r="I150" s="75" t="s">
        <v>556</v>
      </c>
      <c r="J150" s="75" t="s">
        <v>557</v>
      </c>
    </row>
    <row r="151" spans="1:10" customFormat="1" ht="131.25" hidden="1" x14ac:dyDescent="0.25">
      <c r="A151" s="75">
        <v>149</v>
      </c>
      <c r="B151" s="75" t="s">
        <v>20</v>
      </c>
      <c r="C151" s="75" t="s">
        <v>611</v>
      </c>
      <c r="D151" s="67" t="s">
        <v>612</v>
      </c>
      <c r="E151" s="79" t="s">
        <v>17</v>
      </c>
      <c r="F151" s="76">
        <v>44695</v>
      </c>
      <c r="G151" s="77" t="s">
        <v>613</v>
      </c>
      <c r="H151" s="75" t="s">
        <v>614</v>
      </c>
      <c r="I151" s="75" t="s">
        <v>615</v>
      </c>
      <c r="J151" s="75">
        <v>100</v>
      </c>
    </row>
    <row r="152" spans="1:10" ht="206.25" hidden="1" x14ac:dyDescent="0.25">
      <c r="A152" s="75">
        <v>150</v>
      </c>
      <c r="B152" s="4" t="s">
        <v>10</v>
      </c>
      <c r="C152" s="4" t="s">
        <v>626</v>
      </c>
      <c r="D152" s="4" t="s">
        <v>627</v>
      </c>
      <c r="E152" s="20" t="s">
        <v>11</v>
      </c>
      <c r="F152" s="46">
        <v>44696</v>
      </c>
      <c r="G152" s="4" t="s">
        <v>628</v>
      </c>
      <c r="H152" s="4" t="s">
        <v>629</v>
      </c>
      <c r="I152" s="4" t="s">
        <v>623</v>
      </c>
      <c r="J152" s="4">
        <v>20</v>
      </c>
    </row>
    <row r="153" spans="1:10" customFormat="1" ht="206.25" hidden="1" x14ac:dyDescent="0.25">
      <c r="A153" s="75">
        <v>151</v>
      </c>
      <c r="B153" s="4" t="s">
        <v>589</v>
      </c>
      <c r="C153" s="4" t="s">
        <v>600</v>
      </c>
      <c r="D153" s="67" t="s">
        <v>601</v>
      </c>
      <c r="E153" s="20" t="s">
        <v>17</v>
      </c>
      <c r="F153" s="8">
        <v>44696</v>
      </c>
      <c r="G153" s="9" t="s">
        <v>602</v>
      </c>
      <c r="H153" s="4" t="s">
        <v>603</v>
      </c>
      <c r="I153" s="4" t="s">
        <v>604</v>
      </c>
      <c r="J153" s="4">
        <v>20</v>
      </c>
    </row>
    <row r="154" spans="1:10" customFormat="1" ht="112.5" hidden="1" x14ac:dyDescent="0.25">
      <c r="A154" s="75">
        <v>152</v>
      </c>
      <c r="B154" s="4" t="s">
        <v>20</v>
      </c>
      <c r="C154" s="4" t="s">
        <v>558</v>
      </c>
      <c r="D154" s="67" t="s">
        <v>559</v>
      </c>
      <c r="E154" s="20" t="s">
        <v>11</v>
      </c>
      <c r="F154" s="8">
        <v>44697</v>
      </c>
      <c r="G154" s="9" t="s">
        <v>237</v>
      </c>
      <c r="H154" s="4" t="s">
        <v>560</v>
      </c>
      <c r="I154" s="4" t="s">
        <v>539</v>
      </c>
      <c r="J154" s="4">
        <v>10</v>
      </c>
    </row>
    <row r="155" spans="1:10" customFormat="1" ht="150" hidden="1" x14ac:dyDescent="0.25">
      <c r="A155" s="75">
        <v>153</v>
      </c>
      <c r="B155" s="4" t="s">
        <v>24</v>
      </c>
      <c r="C155" s="4" t="s">
        <v>561</v>
      </c>
      <c r="D155" s="67" t="s">
        <v>562</v>
      </c>
      <c r="E155" s="20" t="s">
        <v>11</v>
      </c>
      <c r="F155" s="8">
        <v>44697</v>
      </c>
      <c r="G155" s="9" t="s">
        <v>527</v>
      </c>
      <c r="H155" s="4" t="s">
        <v>563</v>
      </c>
      <c r="I155" s="4" t="s">
        <v>564</v>
      </c>
      <c r="J155" s="4">
        <v>10</v>
      </c>
    </row>
    <row r="156" spans="1:10" ht="131.25" hidden="1" x14ac:dyDescent="0.25">
      <c r="A156" s="75">
        <v>154</v>
      </c>
      <c r="B156" s="75" t="s">
        <v>32</v>
      </c>
      <c r="C156" s="75" t="s">
        <v>523</v>
      </c>
      <c r="D156" s="75" t="s">
        <v>524</v>
      </c>
      <c r="E156" s="79" t="s">
        <v>11</v>
      </c>
      <c r="F156" s="81">
        <v>44697</v>
      </c>
      <c r="G156" s="75" t="s">
        <v>525</v>
      </c>
      <c r="H156" s="75" t="s">
        <v>526</v>
      </c>
      <c r="I156" s="75" t="s">
        <v>277</v>
      </c>
      <c r="J156" s="75">
        <v>100</v>
      </c>
    </row>
    <row r="157" spans="1:10" ht="131.25" hidden="1" x14ac:dyDescent="0.25">
      <c r="A157" s="75">
        <v>155</v>
      </c>
      <c r="B157" s="75" t="s">
        <v>10</v>
      </c>
      <c r="C157" s="75" t="s">
        <v>631</v>
      </c>
      <c r="D157" s="75" t="s">
        <v>632</v>
      </c>
      <c r="E157" s="79" t="s">
        <v>11</v>
      </c>
      <c r="F157" s="81">
        <v>44698</v>
      </c>
      <c r="G157" s="75" t="s">
        <v>633</v>
      </c>
      <c r="H157" s="75" t="s">
        <v>634</v>
      </c>
      <c r="I157" s="75" t="s">
        <v>282</v>
      </c>
      <c r="J157" s="75">
        <v>30</v>
      </c>
    </row>
  </sheetData>
  <autoFilter ref="A2:J157">
    <filterColumn colId="5">
      <filters>
        <dateGroupItem year="2022" month="5" day="9" dateTimeGrouping="day"/>
      </filters>
    </filterColumn>
  </autoFilter>
  <mergeCells count="1">
    <mergeCell ref="A1:J1"/>
  </mergeCells>
  <pageMargins left="0.11811023622047245" right="0" top="0.15748031496062992" bottom="0.35433070866141736" header="0" footer="0"/>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workbookViewId="0">
      <selection activeCell="B21" sqref="B21:B22"/>
    </sheetView>
  </sheetViews>
  <sheetFormatPr defaultRowHeight="15" x14ac:dyDescent="0.25"/>
  <cols>
    <col min="1" max="1" width="13.5703125" customWidth="1"/>
    <col min="2" max="3" width="11" customWidth="1"/>
    <col min="4" max="4" width="10.7109375" customWidth="1"/>
    <col min="5" max="5" width="10" customWidth="1"/>
    <col min="6" max="6" width="10.7109375" customWidth="1"/>
    <col min="9" max="9" width="10.42578125" customWidth="1"/>
  </cols>
  <sheetData>
    <row r="1" spans="1:21" ht="18.75" x14ac:dyDescent="0.25">
      <c r="A1" s="93" t="s">
        <v>514</v>
      </c>
      <c r="B1" s="93"/>
      <c r="C1" s="93"/>
      <c r="D1" s="93"/>
      <c r="E1" s="93"/>
      <c r="F1" s="93"/>
      <c r="G1" s="93"/>
      <c r="H1" s="93"/>
      <c r="I1" s="93"/>
      <c r="J1" s="93"/>
      <c r="K1" s="93"/>
      <c r="L1" s="93"/>
      <c r="M1" s="93"/>
      <c r="N1" s="93"/>
      <c r="O1" s="93"/>
      <c r="P1" s="93"/>
      <c r="Q1" s="93"/>
      <c r="R1" s="93"/>
      <c r="S1" s="93"/>
      <c r="T1" s="93"/>
      <c r="U1" s="93"/>
    </row>
    <row r="2" spans="1:21" ht="15.75" x14ac:dyDescent="0.25">
      <c r="A2" s="94" t="s">
        <v>0</v>
      </c>
      <c r="B2" s="92" t="s">
        <v>72</v>
      </c>
      <c r="C2" s="85" t="s">
        <v>73</v>
      </c>
      <c r="D2" s="95" t="s">
        <v>74</v>
      </c>
      <c r="E2" s="95"/>
      <c r="F2" s="95"/>
      <c r="G2" s="95"/>
      <c r="H2" s="95"/>
      <c r="I2" s="95"/>
      <c r="J2" s="95"/>
      <c r="K2" s="95"/>
      <c r="L2" s="95"/>
      <c r="M2" s="95"/>
      <c r="N2" s="95"/>
      <c r="O2" s="95"/>
      <c r="P2" s="95"/>
      <c r="Q2" s="95"/>
      <c r="R2" s="95"/>
      <c r="S2" s="95"/>
      <c r="T2" s="95"/>
      <c r="U2" s="96"/>
    </row>
    <row r="3" spans="1:21" x14ac:dyDescent="0.25">
      <c r="A3" s="94"/>
      <c r="B3" s="92"/>
      <c r="C3" s="85"/>
      <c r="D3" s="95" t="s">
        <v>75</v>
      </c>
      <c r="E3" s="95"/>
      <c r="F3" s="95"/>
      <c r="G3" s="95"/>
      <c r="H3" s="92" t="s">
        <v>76</v>
      </c>
      <c r="I3" s="85" t="s">
        <v>77</v>
      </c>
      <c r="J3" s="95" t="s">
        <v>78</v>
      </c>
      <c r="K3" s="95"/>
      <c r="L3" s="95"/>
      <c r="M3" s="95"/>
      <c r="N3" s="92" t="s">
        <v>76</v>
      </c>
      <c r="O3" s="85" t="s">
        <v>77</v>
      </c>
      <c r="P3" s="86" t="s">
        <v>79</v>
      </c>
      <c r="Q3" s="87"/>
      <c r="R3" s="87"/>
      <c r="S3" s="88"/>
      <c r="T3" s="92" t="s">
        <v>76</v>
      </c>
      <c r="U3" s="85" t="s">
        <v>77</v>
      </c>
    </row>
    <row r="4" spans="1:21" x14ac:dyDescent="0.25">
      <c r="A4" s="94"/>
      <c r="B4" s="92"/>
      <c r="C4" s="85"/>
      <c r="D4" s="95"/>
      <c r="E4" s="95"/>
      <c r="F4" s="95"/>
      <c r="G4" s="95"/>
      <c r="H4" s="92"/>
      <c r="I4" s="85"/>
      <c r="J4" s="95"/>
      <c r="K4" s="95"/>
      <c r="L4" s="95"/>
      <c r="M4" s="95"/>
      <c r="N4" s="92"/>
      <c r="O4" s="85"/>
      <c r="P4" s="89"/>
      <c r="Q4" s="90"/>
      <c r="R4" s="90"/>
      <c r="S4" s="91"/>
      <c r="T4" s="92"/>
      <c r="U4" s="85"/>
    </row>
    <row r="5" spans="1:21" ht="31.5" x14ac:dyDescent="0.25">
      <c r="A5" s="94"/>
      <c r="B5" s="92"/>
      <c r="C5" s="85"/>
      <c r="D5" s="19" t="s">
        <v>80</v>
      </c>
      <c r="E5" s="19" t="s">
        <v>81</v>
      </c>
      <c r="F5" s="19" t="s">
        <v>82</v>
      </c>
      <c r="G5" s="19" t="s">
        <v>81</v>
      </c>
      <c r="H5" s="92"/>
      <c r="I5" s="85"/>
      <c r="J5" s="19" t="s">
        <v>80</v>
      </c>
      <c r="K5" s="19" t="s">
        <v>81</v>
      </c>
      <c r="L5" s="19" t="s">
        <v>82</v>
      </c>
      <c r="M5" s="19" t="s">
        <v>81</v>
      </c>
      <c r="N5" s="92"/>
      <c r="O5" s="85"/>
      <c r="P5" s="19" t="s">
        <v>80</v>
      </c>
      <c r="Q5" s="19" t="s">
        <v>81</v>
      </c>
      <c r="R5" s="19" t="s">
        <v>82</v>
      </c>
      <c r="S5" s="19" t="s">
        <v>81</v>
      </c>
      <c r="T5" s="92"/>
      <c r="U5" s="85"/>
    </row>
    <row r="6" spans="1:21" ht="18.75" x14ac:dyDescent="0.25">
      <c r="A6" s="17" t="s">
        <v>19</v>
      </c>
      <c r="B6" s="25">
        <f>H6+N6+T6</f>
        <v>11</v>
      </c>
      <c r="C6" s="25">
        <f>I6+O6+U6</f>
        <v>325</v>
      </c>
      <c r="D6" s="25">
        <v>11</v>
      </c>
      <c r="E6" s="25">
        <v>325</v>
      </c>
      <c r="F6" s="25">
        <v>0</v>
      </c>
      <c r="G6" s="25">
        <v>0</v>
      </c>
      <c r="H6" s="26">
        <f>D6+F6</f>
        <v>11</v>
      </c>
      <c r="I6" s="26">
        <f>E6+G6</f>
        <v>325</v>
      </c>
      <c r="J6" s="25">
        <v>0</v>
      </c>
      <c r="K6" s="25">
        <v>0</v>
      </c>
      <c r="L6" s="25">
        <v>0</v>
      </c>
      <c r="M6" s="25">
        <v>0</v>
      </c>
      <c r="N6" s="25">
        <f>J6+L6</f>
        <v>0</v>
      </c>
      <c r="O6" s="25">
        <f>K6+M6</f>
        <v>0</v>
      </c>
      <c r="P6" s="25">
        <v>0</v>
      </c>
      <c r="Q6" s="25">
        <v>0</v>
      </c>
      <c r="R6" s="25">
        <v>0</v>
      </c>
      <c r="S6" s="25">
        <v>0</v>
      </c>
      <c r="T6" s="27">
        <v>0</v>
      </c>
      <c r="U6" s="28">
        <f>Q6+S6</f>
        <v>0</v>
      </c>
    </row>
    <row r="7" spans="1:21" ht="18.75" x14ac:dyDescent="0.25">
      <c r="A7" s="17" t="s">
        <v>24</v>
      </c>
      <c r="B7" s="25">
        <f t="shared" ref="B7:C14" si="0">H7+N7+T7</f>
        <v>21</v>
      </c>
      <c r="C7" s="25">
        <f t="shared" si="0"/>
        <v>1685</v>
      </c>
      <c r="D7" s="25">
        <v>14</v>
      </c>
      <c r="E7" s="25">
        <v>1285</v>
      </c>
      <c r="F7" s="25">
        <v>0</v>
      </c>
      <c r="G7" s="25">
        <v>0</v>
      </c>
      <c r="H7" s="26">
        <f t="shared" ref="H7:I14" si="1">D7+F7</f>
        <v>14</v>
      </c>
      <c r="I7" s="26">
        <f t="shared" si="1"/>
        <v>1285</v>
      </c>
      <c r="J7" s="25">
        <v>3</v>
      </c>
      <c r="K7" s="25">
        <v>140</v>
      </c>
      <c r="L7" s="25">
        <v>4</v>
      </c>
      <c r="M7" s="25">
        <v>260</v>
      </c>
      <c r="N7" s="25">
        <f t="shared" ref="N7:O14" si="2">J7+L7</f>
        <v>7</v>
      </c>
      <c r="O7" s="25">
        <f t="shared" si="2"/>
        <v>400</v>
      </c>
      <c r="P7" s="25">
        <v>0</v>
      </c>
      <c r="Q7" s="25">
        <v>0</v>
      </c>
      <c r="R7" s="25">
        <v>0</v>
      </c>
      <c r="S7" s="25">
        <v>0</v>
      </c>
      <c r="T7" s="27">
        <f t="shared" ref="T7:U14" si="3">P7+R7</f>
        <v>0</v>
      </c>
      <c r="U7" s="28">
        <f t="shared" si="3"/>
        <v>0</v>
      </c>
    </row>
    <row r="8" spans="1:21" ht="49.5" x14ac:dyDescent="0.25">
      <c r="A8" s="17" t="s">
        <v>15</v>
      </c>
      <c r="B8" s="25">
        <f t="shared" si="0"/>
        <v>16</v>
      </c>
      <c r="C8" s="25">
        <f t="shared" si="0"/>
        <v>715</v>
      </c>
      <c r="D8" s="29">
        <v>11</v>
      </c>
      <c r="E8" s="25">
        <v>395</v>
      </c>
      <c r="F8" s="25">
        <v>0</v>
      </c>
      <c r="G8" s="25">
        <v>0</v>
      </c>
      <c r="H8" s="26">
        <f t="shared" si="1"/>
        <v>11</v>
      </c>
      <c r="I8" s="26">
        <f t="shared" si="1"/>
        <v>395</v>
      </c>
      <c r="J8" s="25">
        <v>1</v>
      </c>
      <c r="K8" s="25">
        <v>60</v>
      </c>
      <c r="L8" s="25">
        <v>4</v>
      </c>
      <c r="M8" s="25">
        <v>260</v>
      </c>
      <c r="N8" s="25">
        <f t="shared" si="2"/>
        <v>5</v>
      </c>
      <c r="O8" s="25">
        <f t="shared" si="2"/>
        <v>320</v>
      </c>
      <c r="P8" s="25">
        <v>0</v>
      </c>
      <c r="Q8" s="25">
        <v>0</v>
      </c>
      <c r="R8" s="25">
        <v>0</v>
      </c>
      <c r="S8" s="25">
        <v>0</v>
      </c>
      <c r="T8" s="27">
        <f t="shared" si="3"/>
        <v>0</v>
      </c>
      <c r="U8" s="28">
        <f t="shared" si="3"/>
        <v>0</v>
      </c>
    </row>
    <row r="9" spans="1:21" ht="33" x14ac:dyDescent="0.25">
      <c r="A9" s="17" t="s">
        <v>10</v>
      </c>
      <c r="B9" s="25">
        <f t="shared" si="0"/>
        <v>25</v>
      </c>
      <c r="C9" s="25">
        <f t="shared" si="0"/>
        <v>2342</v>
      </c>
      <c r="D9" s="25">
        <v>17</v>
      </c>
      <c r="E9" s="25">
        <v>1857</v>
      </c>
      <c r="F9" s="25">
        <v>2</v>
      </c>
      <c r="G9" s="25">
        <v>130</v>
      </c>
      <c r="H9" s="26">
        <f t="shared" si="1"/>
        <v>19</v>
      </c>
      <c r="I9" s="26">
        <f t="shared" si="1"/>
        <v>1987</v>
      </c>
      <c r="J9" s="25">
        <v>2</v>
      </c>
      <c r="K9" s="25">
        <v>95</v>
      </c>
      <c r="L9" s="25">
        <v>4</v>
      </c>
      <c r="M9" s="25">
        <v>260</v>
      </c>
      <c r="N9" s="25">
        <f t="shared" si="2"/>
        <v>6</v>
      </c>
      <c r="O9" s="25">
        <f t="shared" si="2"/>
        <v>355</v>
      </c>
      <c r="P9" s="25">
        <v>0</v>
      </c>
      <c r="Q9" s="25">
        <v>0</v>
      </c>
      <c r="R9" s="25">
        <v>0</v>
      </c>
      <c r="S9" s="25">
        <v>0</v>
      </c>
      <c r="T9" s="27">
        <f t="shared" si="3"/>
        <v>0</v>
      </c>
      <c r="U9" s="28">
        <f t="shared" si="3"/>
        <v>0</v>
      </c>
    </row>
    <row r="10" spans="1:21" ht="18.75" x14ac:dyDescent="0.25">
      <c r="A10" s="17" t="s">
        <v>32</v>
      </c>
      <c r="B10" s="25">
        <f t="shared" si="0"/>
        <v>14</v>
      </c>
      <c r="C10" s="25">
        <f t="shared" si="0"/>
        <v>1039</v>
      </c>
      <c r="D10" s="25">
        <v>10</v>
      </c>
      <c r="E10" s="25">
        <v>855</v>
      </c>
      <c r="F10" s="25">
        <v>0</v>
      </c>
      <c r="G10" s="25">
        <v>0</v>
      </c>
      <c r="H10" s="26">
        <f t="shared" si="1"/>
        <v>10</v>
      </c>
      <c r="I10" s="26">
        <f t="shared" si="1"/>
        <v>855</v>
      </c>
      <c r="J10" s="25">
        <v>0</v>
      </c>
      <c r="K10" s="25">
        <v>0</v>
      </c>
      <c r="L10" s="25">
        <v>0</v>
      </c>
      <c r="M10" s="25">
        <v>0</v>
      </c>
      <c r="N10" s="25">
        <f t="shared" si="2"/>
        <v>0</v>
      </c>
      <c r="O10" s="25">
        <f t="shared" si="2"/>
        <v>0</v>
      </c>
      <c r="P10" s="25">
        <v>4</v>
      </c>
      <c r="Q10" s="25">
        <v>184</v>
      </c>
      <c r="R10" s="25">
        <v>0</v>
      </c>
      <c r="S10" s="25">
        <v>0</v>
      </c>
      <c r="T10" s="27">
        <f t="shared" si="3"/>
        <v>4</v>
      </c>
      <c r="U10" s="28">
        <f t="shared" si="3"/>
        <v>184</v>
      </c>
    </row>
    <row r="11" spans="1:21" ht="33" x14ac:dyDescent="0.25">
      <c r="A11" s="17" t="s">
        <v>12</v>
      </c>
      <c r="B11" s="25">
        <f t="shared" si="0"/>
        <v>41</v>
      </c>
      <c r="C11" s="25">
        <f t="shared" si="0"/>
        <v>3418</v>
      </c>
      <c r="D11" s="25">
        <v>33</v>
      </c>
      <c r="E11" s="25">
        <v>2968</v>
      </c>
      <c r="F11" s="25">
        <v>0</v>
      </c>
      <c r="G11" s="25">
        <v>0</v>
      </c>
      <c r="H11" s="26">
        <f t="shared" si="1"/>
        <v>33</v>
      </c>
      <c r="I11" s="26">
        <f t="shared" si="1"/>
        <v>2968</v>
      </c>
      <c r="J11" s="25">
        <v>4</v>
      </c>
      <c r="K11" s="25">
        <v>190</v>
      </c>
      <c r="L11" s="25">
        <v>4</v>
      </c>
      <c r="M11" s="25">
        <v>260</v>
      </c>
      <c r="N11" s="25">
        <f t="shared" si="2"/>
        <v>8</v>
      </c>
      <c r="O11" s="25">
        <f>K11+M11</f>
        <v>450</v>
      </c>
      <c r="P11" s="25">
        <v>0</v>
      </c>
      <c r="Q11" s="25">
        <v>0</v>
      </c>
      <c r="R11" s="25">
        <v>0</v>
      </c>
      <c r="S11" s="25">
        <v>0</v>
      </c>
      <c r="T11" s="27">
        <f t="shared" si="3"/>
        <v>0</v>
      </c>
      <c r="U11" s="28">
        <f t="shared" si="3"/>
        <v>0</v>
      </c>
    </row>
    <row r="12" spans="1:21" ht="18.75" x14ac:dyDescent="0.25">
      <c r="A12" s="17" t="s">
        <v>16</v>
      </c>
      <c r="B12" s="25">
        <f t="shared" si="0"/>
        <v>31</v>
      </c>
      <c r="C12" s="25">
        <f t="shared" si="0"/>
        <v>16745</v>
      </c>
      <c r="D12" s="25">
        <v>31</v>
      </c>
      <c r="E12" s="25">
        <v>16745</v>
      </c>
      <c r="F12" s="25">
        <v>0</v>
      </c>
      <c r="G12" s="25">
        <v>0</v>
      </c>
      <c r="H12" s="26">
        <f t="shared" si="1"/>
        <v>31</v>
      </c>
      <c r="I12" s="26">
        <f t="shared" si="1"/>
        <v>16745</v>
      </c>
      <c r="J12" s="25">
        <v>0</v>
      </c>
      <c r="K12" s="25">
        <v>0</v>
      </c>
      <c r="L12" s="25">
        <v>0</v>
      </c>
      <c r="M12" s="25">
        <v>0</v>
      </c>
      <c r="N12" s="25">
        <f t="shared" si="2"/>
        <v>0</v>
      </c>
      <c r="O12" s="25">
        <f t="shared" si="2"/>
        <v>0</v>
      </c>
      <c r="P12" s="25">
        <v>0</v>
      </c>
      <c r="Q12" s="25">
        <v>0</v>
      </c>
      <c r="R12" s="25">
        <v>0</v>
      </c>
      <c r="S12" s="25">
        <v>0</v>
      </c>
      <c r="T12" s="27">
        <f t="shared" si="3"/>
        <v>0</v>
      </c>
      <c r="U12" s="28">
        <f t="shared" si="3"/>
        <v>0</v>
      </c>
    </row>
    <row r="13" spans="1:21" ht="33" x14ac:dyDescent="0.25">
      <c r="A13" s="17" t="s">
        <v>20</v>
      </c>
      <c r="B13" s="25">
        <f t="shared" si="0"/>
        <v>23</v>
      </c>
      <c r="C13" s="25">
        <f t="shared" si="0"/>
        <v>1838</v>
      </c>
      <c r="D13" s="25">
        <v>17</v>
      </c>
      <c r="E13" s="25">
        <v>1418</v>
      </c>
      <c r="F13" s="25">
        <v>1</v>
      </c>
      <c r="G13" s="25">
        <v>100</v>
      </c>
      <c r="H13" s="26">
        <f t="shared" si="1"/>
        <v>18</v>
      </c>
      <c r="I13" s="26">
        <f t="shared" si="1"/>
        <v>1518</v>
      </c>
      <c r="J13" s="25">
        <v>1</v>
      </c>
      <c r="K13" s="25">
        <v>60</v>
      </c>
      <c r="L13" s="25">
        <v>4</v>
      </c>
      <c r="M13" s="25">
        <v>260</v>
      </c>
      <c r="N13" s="25">
        <f t="shared" si="2"/>
        <v>5</v>
      </c>
      <c r="O13" s="25">
        <f t="shared" si="2"/>
        <v>320</v>
      </c>
      <c r="P13" s="25">
        <v>0</v>
      </c>
      <c r="Q13" s="25">
        <v>0</v>
      </c>
      <c r="R13" s="25">
        <v>0</v>
      </c>
      <c r="S13" s="25">
        <v>0</v>
      </c>
      <c r="T13" s="27">
        <f t="shared" si="3"/>
        <v>0</v>
      </c>
      <c r="U13" s="28">
        <f t="shared" si="3"/>
        <v>0</v>
      </c>
    </row>
    <row r="14" spans="1:21" ht="19.5" thickBot="1" x14ac:dyDescent="0.3">
      <c r="A14" s="18" t="s">
        <v>83</v>
      </c>
      <c r="B14" s="30">
        <f t="shared" si="0"/>
        <v>182</v>
      </c>
      <c r="C14" s="30">
        <f t="shared" si="0"/>
        <v>28107</v>
      </c>
      <c r="D14" s="30">
        <f>SUM(D6:D13)</f>
        <v>144</v>
      </c>
      <c r="E14" s="30">
        <f>SUM(E6:E13)</f>
        <v>25848</v>
      </c>
      <c r="F14" s="30">
        <f>SUM(F6:F13)</f>
        <v>3</v>
      </c>
      <c r="G14" s="30">
        <f>SUM(G6:G13)</f>
        <v>230</v>
      </c>
      <c r="H14" s="31">
        <f t="shared" si="1"/>
        <v>147</v>
      </c>
      <c r="I14" s="31">
        <f t="shared" si="1"/>
        <v>26078</v>
      </c>
      <c r="J14" s="30">
        <f>SUM(J6:J13)</f>
        <v>11</v>
      </c>
      <c r="K14" s="30">
        <f>SUM(K6:K13)</f>
        <v>545</v>
      </c>
      <c r="L14" s="30">
        <f>SUM(L6:L13)</f>
        <v>20</v>
      </c>
      <c r="M14" s="30">
        <f>SUM(M6:M13)</f>
        <v>1300</v>
      </c>
      <c r="N14" s="30">
        <f t="shared" si="2"/>
        <v>31</v>
      </c>
      <c r="O14" s="30">
        <f t="shared" si="2"/>
        <v>1845</v>
      </c>
      <c r="P14" s="30">
        <f>SUM(P6:P13)</f>
        <v>4</v>
      </c>
      <c r="Q14" s="30">
        <f>SUM(Q6:Q13)</f>
        <v>184</v>
      </c>
      <c r="R14" s="30">
        <f>SUM(R6:R13)</f>
        <v>0</v>
      </c>
      <c r="S14" s="30">
        <f>SUM(S6:S13)</f>
        <v>0</v>
      </c>
      <c r="T14" s="32">
        <f t="shared" si="3"/>
        <v>4</v>
      </c>
      <c r="U14" s="33">
        <f t="shared" si="3"/>
        <v>184</v>
      </c>
    </row>
  </sheetData>
  <mergeCells count="14">
    <mergeCell ref="O3:O5"/>
    <mergeCell ref="P3:S4"/>
    <mergeCell ref="T3:T5"/>
    <mergeCell ref="U3:U5"/>
    <mergeCell ref="A1:U1"/>
    <mergeCell ref="A2:A5"/>
    <mergeCell ref="B2:B5"/>
    <mergeCell ref="C2:C5"/>
    <mergeCell ref="D2:U2"/>
    <mergeCell ref="D3:G4"/>
    <mergeCell ref="H3:H5"/>
    <mergeCell ref="I3:I5"/>
    <mergeCell ref="J3:M4"/>
    <mergeCell ref="N3:N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0"/>
  <sheetViews>
    <sheetView zoomScale="70" zoomScaleNormal="70" workbookViewId="0">
      <selection activeCell="F2" sqref="F2"/>
    </sheetView>
  </sheetViews>
  <sheetFormatPr defaultRowHeight="15" x14ac:dyDescent="0.25"/>
  <cols>
    <col min="1" max="1" width="6.28515625" customWidth="1"/>
    <col min="2" max="2" width="15.42578125" customWidth="1"/>
    <col min="3" max="3" width="19.85546875" customWidth="1"/>
    <col min="4" max="4" width="69.85546875" customWidth="1"/>
    <col min="5" max="6" width="17.5703125" customWidth="1"/>
    <col min="7" max="7" width="17.7109375" customWidth="1"/>
    <col min="8" max="8" width="24.140625" customWidth="1"/>
    <col min="9" max="9" width="31.5703125" customWidth="1"/>
    <col min="10" max="10" width="11.85546875" customWidth="1"/>
    <col min="11" max="11" width="21.140625" customWidth="1"/>
  </cols>
  <sheetData>
    <row r="1" spans="1:11" ht="18.75" x14ac:dyDescent="0.3">
      <c r="A1" s="97" t="s">
        <v>514</v>
      </c>
      <c r="B1" s="97"/>
      <c r="C1" s="97"/>
      <c r="D1" s="97"/>
      <c r="E1" s="97"/>
      <c r="F1" s="97"/>
      <c r="G1" s="97"/>
      <c r="H1" s="97"/>
      <c r="I1" s="97"/>
      <c r="J1" s="97"/>
      <c r="K1" s="97"/>
    </row>
    <row r="2" spans="1:11" ht="93.75" x14ac:dyDescent="0.25">
      <c r="A2" s="1" t="s">
        <v>69</v>
      </c>
      <c r="B2" s="1" t="s">
        <v>0</v>
      </c>
      <c r="C2" s="1" t="s">
        <v>1</v>
      </c>
      <c r="D2" s="1" t="s">
        <v>2</v>
      </c>
      <c r="E2" s="1" t="s">
        <v>3</v>
      </c>
      <c r="F2" s="2" t="s">
        <v>4</v>
      </c>
      <c r="G2" s="1" t="s">
        <v>5</v>
      </c>
      <c r="H2" s="3" t="s">
        <v>6</v>
      </c>
      <c r="I2" s="1" t="s">
        <v>7</v>
      </c>
      <c r="J2" s="1" t="s">
        <v>8</v>
      </c>
      <c r="K2" s="1" t="s">
        <v>9</v>
      </c>
    </row>
    <row r="3" spans="1:11" ht="150" x14ac:dyDescent="0.25">
      <c r="A3" s="4">
        <v>1</v>
      </c>
      <c r="B3" s="4" t="s">
        <v>16</v>
      </c>
      <c r="C3" s="5" t="s">
        <v>38</v>
      </c>
      <c r="D3" s="6" t="s">
        <v>39</v>
      </c>
      <c r="E3" s="7" t="s">
        <v>11</v>
      </c>
      <c r="F3" s="8" t="s">
        <v>40</v>
      </c>
      <c r="G3" s="9"/>
      <c r="H3" s="10" t="s">
        <v>41</v>
      </c>
      <c r="I3" s="4" t="s">
        <v>42</v>
      </c>
      <c r="J3" s="4">
        <v>2300</v>
      </c>
      <c r="K3" s="4"/>
    </row>
    <row r="4" spans="1:11" ht="150" x14ac:dyDescent="0.25">
      <c r="A4" s="4">
        <v>2</v>
      </c>
      <c r="B4" s="4" t="s">
        <v>16</v>
      </c>
      <c r="C4" s="5" t="s">
        <v>43</v>
      </c>
      <c r="D4" s="6" t="s">
        <v>44</v>
      </c>
      <c r="E4" s="7" t="s">
        <v>11</v>
      </c>
      <c r="F4" s="8" t="s">
        <v>40</v>
      </c>
      <c r="G4" s="9"/>
      <c r="H4" s="10" t="s">
        <v>331</v>
      </c>
      <c r="I4" s="4" t="s">
        <v>42</v>
      </c>
      <c r="J4" s="4">
        <v>2300</v>
      </c>
      <c r="K4" s="4"/>
    </row>
    <row r="5" spans="1:11" ht="150" x14ac:dyDescent="0.25">
      <c r="A5" s="4">
        <v>3</v>
      </c>
      <c r="B5" s="4" t="s">
        <v>16</v>
      </c>
      <c r="C5" s="5" t="s">
        <v>45</v>
      </c>
      <c r="D5" s="6" t="s">
        <v>46</v>
      </c>
      <c r="E5" s="7" t="s">
        <v>11</v>
      </c>
      <c r="F5" s="8" t="s">
        <v>40</v>
      </c>
      <c r="G5" s="9"/>
      <c r="H5" s="10" t="s">
        <v>47</v>
      </c>
      <c r="I5" s="4" t="s">
        <v>42</v>
      </c>
      <c r="J5" s="4">
        <v>2300</v>
      </c>
      <c r="K5" s="4"/>
    </row>
    <row r="6" spans="1:11" ht="75" x14ac:dyDescent="0.25">
      <c r="A6" s="4">
        <v>4</v>
      </c>
      <c r="B6" s="20" t="s">
        <v>16</v>
      </c>
      <c r="C6" s="20" t="s">
        <v>451</v>
      </c>
      <c r="D6" s="20" t="s">
        <v>51</v>
      </c>
      <c r="E6" s="7" t="s">
        <v>11</v>
      </c>
      <c r="F6" s="21">
        <v>44679</v>
      </c>
      <c r="G6" s="22" t="s">
        <v>229</v>
      </c>
      <c r="H6" s="20" t="s">
        <v>394</v>
      </c>
      <c r="I6" s="20" t="s">
        <v>517</v>
      </c>
      <c r="J6" s="20">
        <v>30</v>
      </c>
      <c r="K6" s="47"/>
    </row>
    <row r="7" spans="1:11" ht="75" x14ac:dyDescent="0.25">
      <c r="A7" s="4">
        <v>5</v>
      </c>
      <c r="B7" s="4" t="s">
        <v>16</v>
      </c>
      <c r="C7" s="5" t="s">
        <v>451</v>
      </c>
      <c r="D7" s="6" t="s">
        <v>51</v>
      </c>
      <c r="E7" s="7" t="s">
        <v>11</v>
      </c>
      <c r="F7" s="8">
        <v>44679</v>
      </c>
      <c r="G7" s="9" t="s">
        <v>229</v>
      </c>
      <c r="H7" s="10" t="s">
        <v>518</v>
      </c>
      <c r="I7" s="4" t="s">
        <v>517</v>
      </c>
      <c r="J7" s="4">
        <v>30</v>
      </c>
      <c r="K7" s="4"/>
    </row>
    <row r="8" spans="1:11" ht="206.25" x14ac:dyDescent="0.25">
      <c r="A8" s="4">
        <v>6</v>
      </c>
      <c r="B8" s="4" t="s">
        <v>12</v>
      </c>
      <c r="C8" s="5" t="s">
        <v>443</v>
      </c>
      <c r="D8" s="6" t="s">
        <v>444</v>
      </c>
      <c r="E8" s="7" t="s">
        <v>11</v>
      </c>
      <c r="F8" s="8">
        <v>44681</v>
      </c>
      <c r="G8" s="9" t="s">
        <v>445</v>
      </c>
      <c r="H8" s="10" t="s">
        <v>446</v>
      </c>
      <c r="I8" s="4" t="s">
        <v>447</v>
      </c>
      <c r="J8" s="4">
        <v>500</v>
      </c>
      <c r="K8" s="4"/>
    </row>
    <row r="9" spans="1:11" ht="300" x14ac:dyDescent="0.25">
      <c r="A9" s="4">
        <v>7</v>
      </c>
      <c r="B9" s="4" t="s">
        <v>12</v>
      </c>
      <c r="C9" s="5" t="s">
        <v>58</v>
      </c>
      <c r="D9" s="6" t="s">
        <v>59</v>
      </c>
      <c r="E9" s="7" t="s">
        <v>11</v>
      </c>
      <c r="F9" s="8">
        <v>44682.416666666664</v>
      </c>
      <c r="G9" s="9" t="s">
        <v>308</v>
      </c>
      <c r="H9" s="10" t="s">
        <v>13</v>
      </c>
      <c r="I9" s="4" t="s">
        <v>14</v>
      </c>
      <c r="J9" s="4">
        <v>150</v>
      </c>
      <c r="K9" s="4"/>
    </row>
    <row r="10" spans="1:11" ht="93.75" x14ac:dyDescent="0.25">
      <c r="A10" s="4">
        <v>8</v>
      </c>
      <c r="B10" s="4" t="s">
        <v>32</v>
      </c>
      <c r="C10" s="5" t="s">
        <v>333</v>
      </c>
      <c r="D10" s="6" t="s">
        <v>70</v>
      </c>
      <c r="E10" s="7" t="s">
        <v>11</v>
      </c>
      <c r="F10" s="8">
        <v>44682</v>
      </c>
      <c r="G10" s="9" t="s">
        <v>308</v>
      </c>
      <c r="H10" s="10" t="s">
        <v>34</v>
      </c>
      <c r="I10" s="4" t="s">
        <v>26</v>
      </c>
      <c r="J10" s="4">
        <v>24</v>
      </c>
      <c r="K10" s="4"/>
    </row>
    <row r="11" spans="1:11" ht="75" x14ac:dyDescent="0.25">
      <c r="A11" s="4">
        <v>9</v>
      </c>
      <c r="B11" s="4" t="s">
        <v>20</v>
      </c>
      <c r="C11" s="5" t="s">
        <v>146</v>
      </c>
      <c r="D11" s="6" t="s">
        <v>147</v>
      </c>
      <c r="E11" s="7" t="s">
        <v>11</v>
      </c>
      <c r="F11" s="8">
        <v>44682</v>
      </c>
      <c r="G11" s="9" t="s">
        <v>71</v>
      </c>
      <c r="H11" s="10" t="s">
        <v>239</v>
      </c>
      <c r="I11" s="4" t="s">
        <v>336</v>
      </c>
      <c r="J11" s="4">
        <v>50</v>
      </c>
      <c r="K11" s="4"/>
    </row>
    <row r="12" spans="1:11" ht="300" x14ac:dyDescent="0.25">
      <c r="A12" s="4">
        <v>10</v>
      </c>
      <c r="B12" s="4" t="s">
        <v>12</v>
      </c>
      <c r="C12" s="5" t="s">
        <v>58</v>
      </c>
      <c r="D12" s="6" t="s">
        <v>145</v>
      </c>
      <c r="E12" s="7" t="s">
        <v>11</v>
      </c>
      <c r="F12" s="8">
        <v>44682.416666666664</v>
      </c>
      <c r="G12" s="9" t="s">
        <v>308</v>
      </c>
      <c r="H12" s="10" t="s">
        <v>238</v>
      </c>
      <c r="I12" s="4" t="s">
        <v>276</v>
      </c>
      <c r="J12" s="4">
        <v>45</v>
      </c>
      <c r="K12" s="4"/>
    </row>
    <row r="13" spans="1:11" ht="93.75" x14ac:dyDescent="0.25">
      <c r="A13" s="4">
        <v>11</v>
      </c>
      <c r="B13" s="4" t="s">
        <v>32</v>
      </c>
      <c r="C13" s="5" t="s">
        <v>333</v>
      </c>
      <c r="D13" s="6" t="s">
        <v>70</v>
      </c>
      <c r="E13" s="7" t="s">
        <v>11</v>
      </c>
      <c r="F13" s="8">
        <v>44682.416666666664</v>
      </c>
      <c r="G13" s="9" t="s">
        <v>308</v>
      </c>
      <c r="H13" s="10" t="s">
        <v>34</v>
      </c>
      <c r="I13" s="4" t="s">
        <v>26</v>
      </c>
      <c r="J13" s="4">
        <v>24</v>
      </c>
      <c r="K13" s="4"/>
    </row>
    <row r="14" spans="1:11" ht="150" x14ac:dyDescent="0.25">
      <c r="A14" s="4">
        <v>12</v>
      </c>
      <c r="B14" s="4" t="s">
        <v>16</v>
      </c>
      <c r="C14" s="5" t="s">
        <v>144</v>
      </c>
      <c r="D14" s="6" t="s">
        <v>84</v>
      </c>
      <c r="E14" s="7" t="s">
        <v>11</v>
      </c>
      <c r="F14" s="8">
        <v>44682</v>
      </c>
      <c r="G14" s="9"/>
      <c r="H14" s="10" t="s">
        <v>638</v>
      </c>
      <c r="I14" s="4" t="s">
        <v>42</v>
      </c>
      <c r="J14" s="4">
        <v>2300</v>
      </c>
      <c r="K14" s="4"/>
    </row>
    <row r="15" spans="1:11" ht="112.5" x14ac:dyDescent="0.25">
      <c r="A15" s="4">
        <v>13</v>
      </c>
      <c r="B15" s="4" t="s">
        <v>12</v>
      </c>
      <c r="C15" s="5" t="s">
        <v>569</v>
      </c>
      <c r="D15" s="6" t="s">
        <v>570</v>
      </c>
      <c r="E15" s="7" t="s">
        <v>11</v>
      </c>
      <c r="F15" s="8">
        <v>44682</v>
      </c>
      <c r="G15" s="9">
        <v>0.5</v>
      </c>
      <c r="H15" s="10" t="s">
        <v>571</v>
      </c>
      <c r="I15" s="4" t="s">
        <v>278</v>
      </c>
      <c r="J15" s="4">
        <v>20</v>
      </c>
      <c r="K15" s="4" t="s">
        <v>332</v>
      </c>
    </row>
    <row r="16" spans="1:11" ht="131.25" x14ac:dyDescent="0.25">
      <c r="A16" s="4">
        <v>14</v>
      </c>
      <c r="B16" s="4" t="s">
        <v>12</v>
      </c>
      <c r="C16" s="5" t="s">
        <v>567</v>
      </c>
      <c r="D16" s="6" t="s">
        <v>568</v>
      </c>
      <c r="E16" s="7" t="s">
        <v>11</v>
      </c>
      <c r="F16" s="8">
        <v>44682</v>
      </c>
      <c r="G16" s="9">
        <v>0.58333333333333337</v>
      </c>
      <c r="H16" s="10" t="s">
        <v>267</v>
      </c>
      <c r="I16" s="4" t="s">
        <v>297</v>
      </c>
      <c r="J16" s="4">
        <v>150</v>
      </c>
      <c r="K16" s="4" t="s">
        <v>422</v>
      </c>
    </row>
    <row r="17" spans="1:11" ht="131.25" x14ac:dyDescent="0.25">
      <c r="A17" s="4">
        <v>15</v>
      </c>
      <c r="B17" s="4" t="s">
        <v>12</v>
      </c>
      <c r="C17" s="5" t="s">
        <v>569</v>
      </c>
      <c r="D17" s="6" t="s">
        <v>570</v>
      </c>
      <c r="E17" s="7" t="s">
        <v>11</v>
      </c>
      <c r="F17" s="8">
        <v>44682</v>
      </c>
      <c r="G17" s="9">
        <v>0.75</v>
      </c>
      <c r="H17" s="10" t="s">
        <v>572</v>
      </c>
      <c r="I17" s="4" t="s">
        <v>278</v>
      </c>
      <c r="J17" s="4">
        <v>20</v>
      </c>
      <c r="K17" s="4" t="s">
        <v>332</v>
      </c>
    </row>
    <row r="18" spans="1:11" ht="93.75" x14ac:dyDescent="0.25">
      <c r="A18" s="4">
        <v>16</v>
      </c>
      <c r="B18" s="4" t="s">
        <v>12</v>
      </c>
      <c r="C18" s="4" t="s">
        <v>60</v>
      </c>
      <c r="D18" s="4" t="s">
        <v>61</v>
      </c>
      <c r="E18" s="7" t="s">
        <v>11</v>
      </c>
      <c r="F18" s="8" t="s">
        <v>62</v>
      </c>
      <c r="G18" s="9" t="s">
        <v>315</v>
      </c>
      <c r="H18" s="10" t="s">
        <v>63</v>
      </c>
      <c r="I18" s="4" t="s">
        <v>53</v>
      </c>
      <c r="J18" s="4">
        <v>10</v>
      </c>
      <c r="K18" s="4"/>
    </row>
    <row r="19" spans="1:11" ht="206.25" x14ac:dyDescent="0.25">
      <c r="A19" s="4">
        <v>17</v>
      </c>
      <c r="B19" s="4" t="s">
        <v>12</v>
      </c>
      <c r="C19" s="5" t="s">
        <v>54</v>
      </c>
      <c r="D19" s="6" t="s">
        <v>55</v>
      </c>
      <c r="E19" s="7" t="s">
        <v>11</v>
      </c>
      <c r="F19" s="8" t="s">
        <v>67</v>
      </c>
      <c r="G19" s="9" t="s">
        <v>308</v>
      </c>
      <c r="H19" s="10" t="s">
        <v>68</v>
      </c>
      <c r="I19" s="4" t="s">
        <v>56</v>
      </c>
      <c r="J19" s="4">
        <v>50</v>
      </c>
      <c r="K19" s="4"/>
    </row>
    <row r="20" spans="1:11" ht="75" x14ac:dyDescent="0.25">
      <c r="A20" s="4">
        <v>18</v>
      </c>
      <c r="B20" s="4" t="s">
        <v>32</v>
      </c>
      <c r="C20" s="5" t="s">
        <v>148</v>
      </c>
      <c r="D20" s="6" t="s">
        <v>149</v>
      </c>
      <c r="E20" s="7" t="s">
        <v>11</v>
      </c>
      <c r="F20" s="8" t="s">
        <v>305</v>
      </c>
      <c r="G20" s="9"/>
      <c r="H20" s="10" t="s">
        <v>306</v>
      </c>
      <c r="I20" s="4" t="s">
        <v>277</v>
      </c>
      <c r="J20" s="4">
        <v>50</v>
      </c>
      <c r="K20" s="4"/>
    </row>
    <row r="21" spans="1:11" ht="243.75" x14ac:dyDescent="0.25">
      <c r="A21" s="4">
        <v>19</v>
      </c>
      <c r="B21" s="4" t="s">
        <v>16</v>
      </c>
      <c r="C21" s="5" t="s">
        <v>150</v>
      </c>
      <c r="D21" s="6" t="s">
        <v>151</v>
      </c>
      <c r="E21" s="7" t="s">
        <v>11</v>
      </c>
      <c r="F21" s="8" t="s">
        <v>224</v>
      </c>
      <c r="G21" s="9"/>
      <c r="H21" s="10" t="s">
        <v>307</v>
      </c>
      <c r="I21" s="4" t="s">
        <v>57</v>
      </c>
      <c r="J21" s="4">
        <v>1300</v>
      </c>
      <c r="K21" s="4"/>
    </row>
    <row r="22" spans="1:11" ht="150" x14ac:dyDescent="0.25">
      <c r="A22" s="4">
        <v>20</v>
      </c>
      <c r="B22" s="4" t="s">
        <v>16</v>
      </c>
      <c r="C22" s="5" t="s">
        <v>152</v>
      </c>
      <c r="D22" s="6" t="s">
        <v>153</v>
      </c>
      <c r="E22" s="7" t="s">
        <v>11</v>
      </c>
      <c r="F22" s="8">
        <v>44684</v>
      </c>
      <c r="G22" s="9" t="s">
        <v>308</v>
      </c>
      <c r="H22" s="10" t="s">
        <v>52</v>
      </c>
      <c r="I22" s="4" t="s">
        <v>18</v>
      </c>
      <c r="J22" s="4">
        <v>70</v>
      </c>
      <c r="K22" s="4"/>
    </row>
    <row r="23" spans="1:11" ht="150" x14ac:dyDescent="0.25">
      <c r="A23" s="4">
        <v>21</v>
      </c>
      <c r="B23" s="4" t="s">
        <v>16</v>
      </c>
      <c r="C23" s="5" t="s">
        <v>85</v>
      </c>
      <c r="D23" s="6" t="s">
        <v>86</v>
      </c>
      <c r="E23" s="7" t="s">
        <v>11</v>
      </c>
      <c r="F23" s="8">
        <v>44684.625</v>
      </c>
      <c r="G23" s="9" t="s">
        <v>317</v>
      </c>
      <c r="H23" s="10" t="s">
        <v>363</v>
      </c>
      <c r="I23" s="4" t="s">
        <v>337</v>
      </c>
      <c r="J23" s="4">
        <v>25</v>
      </c>
      <c r="K23" s="4"/>
    </row>
    <row r="24" spans="1:11" ht="56.25" x14ac:dyDescent="0.25">
      <c r="A24" s="4">
        <v>22</v>
      </c>
      <c r="B24" s="4" t="s">
        <v>16</v>
      </c>
      <c r="C24" s="5" t="s">
        <v>158</v>
      </c>
      <c r="D24" s="6" t="s">
        <v>158</v>
      </c>
      <c r="E24" s="7" t="s">
        <v>11</v>
      </c>
      <c r="F24" s="8">
        <v>44685</v>
      </c>
      <c r="G24" s="9" t="s">
        <v>319</v>
      </c>
      <c r="H24" s="10" t="s">
        <v>242</v>
      </c>
      <c r="I24" s="4" t="s">
        <v>27</v>
      </c>
      <c r="J24" s="4">
        <v>20</v>
      </c>
      <c r="K24" s="4"/>
    </row>
    <row r="25" spans="1:11" ht="131.25" x14ac:dyDescent="0.25">
      <c r="A25" s="4">
        <v>23</v>
      </c>
      <c r="B25" s="4" t="s">
        <v>12</v>
      </c>
      <c r="C25" s="5" t="s">
        <v>154</v>
      </c>
      <c r="D25" s="6" t="s">
        <v>155</v>
      </c>
      <c r="E25" s="7" t="s">
        <v>11</v>
      </c>
      <c r="F25" s="8">
        <v>44685</v>
      </c>
      <c r="G25" s="9">
        <v>0.45833333333333331</v>
      </c>
      <c r="H25" s="10" t="s">
        <v>240</v>
      </c>
      <c r="I25" s="4" t="s">
        <v>278</v>
      </c>
      <c r="J25" s="4">
        <v>20</v>
      </c>
      <c r="K25" s="4"/>
    </row>
    <row r="26" spans="1:11" ht="93.75" x14ac:dyDescent="0.25">
      <c r="A26" s="4">
        <v>24</v>
      </c>
      <c r="B26" s="4" t="s">
        <v>32</v>
      </c>
      <c r="C26" s="5" t="s">
        <v>417</v>
      </c>
      <c r="D26" s="6" t="s">
        <v>418</v>
      </c>
      <c r="E26" s="7" t="s">
        <v>11</v>
      </c>
      <c r="F26" s="8">
        <v>44685</v>
      </c>
      <c r="G26" s="9" t="s">
        <v>229</v>
      </c>
      <c r="H26" s="10" t="s">
        <v>419</v>
      </c>
      <c r="I26" s="4" t="s">
        <v>277</v>
      </c>
      <c r="J26" s="4">
        <v>50</v>
      </c>
      <c r="K26" s="4"/>
    </row>
    <row r="27" spans="1:11" ht="225" x14ac:dyDescent="0.25">
      <c r="A27" s="4">
        <v>25</v>
      </c>
      <c r="B27" s="4" t="s">
        <v>16</v>
      </c>
      <c r="C27" s="5" t="s">
        <v>156</v>
      </c>
      <c r="D27" s="6" t="s">
        <v>157</v>
      </c>
      <c r="E27" s="7" t="s">
        <v>11</v>
      </c>
      <c r="F27" s="8">
        <v>44685</v>
      </c>
      <c r="G27" s="9" t="s">
        <v>330</v>
      </c>
      <c r="H27" s="10" t="s">
        <v>241</v>
      </c>
      <c r="I27" s="4" t="s">
        <v>279</v>
      </c>
      <c r="J27" s="4">
        <v>50</v>
      </c>
      <c r="K27" s="4"/>
    </row>
    <row r="28" spans="1:11" ht="150" x14ac:dyDescent="0.25">
      <c r="A28" s="4">
        <v>26</v>
      </c>
      <c r="B28" s="4" t="s">
        <v>16</v>
      </c>
      <c r="C28" s="5" t="s">
        <v>159</v>
      </c>
      <c r="D28" s="6" t="s">
        <v>160</v>
      </c>
      <c r="E28" s="7" t="s">
        <v>11</v>
      </c>
      <c r="F28" s="8">
        <v>44685</v>
      </c>
      <c r="G28" s="9" t="s">
        <v>330</v>
      </c>
      <c r="H28" s="10" t="s">
        <v>243</v>
      </c>
      <c r="I28" s="4" t="s">
        <v>280</v>
      </c>
      <c r="J28" s="4">
        <v>400</v>
      </c>
      <c r="K28" s="4"/>
    </row>
    <row r="29" spans="1:11" ht="225" x14ac:dyDescent="0.25">
      <c r="A29" s="4">
        <v>27</v>
      </c>
      <c r="B29" s="4" t="s">
        <v>20</v>
      </c>
      <c r="C29" s="5" t="s">
        <v>161</v>
      </c>
      <c r="D29" s="6" t="s">
        <v>162</v>
      </c>
      <c r="E29" s="7" t="s">
        <v>11</v>
      </c>
      <c r="F29" s="8">
        <v>44685</v>
      </c>
      <c r="G29" s="9" t="s">
        <v>225</v>
      </c>
      <c r="H29" s="10" t="s">
        <v>244</v>
      </c>
      <c r="I29" s="4" t="s">
        <v>281</v>
      </c>
      <c r="J29" s="4">
        <v>25</v>
      </c>
      <c r="K29" s="4"/>
    </row>
    <row r="30" spans="1:11" ht="150" x14ac:dyDescent="0.25">
      <c r="A30" s="4">
        <v>28</v>
      </c>
      <c r="B30" s="4" t="s">
        <v>10</v>
      </c>
      <c r="C30" s="5" t="s">
        <v>163</v>
      </c>
      <c r="D30" s="6" t="s">
        <v>164</v>
      </c>
      <c r="E30" s="7" t="s">
        <v>11</v>
      </c>
      <c r="F30" s="8" t="s">
        <v>226</v>
      </c>
      <c r="G30" s="9" t="s">
        <v>227</v>
      </c>
      <c r="H30" s="10" t="s">
        <v>245</v>
      </c>
      <c r="I30" s="4" t="s">
        <v>282</v>
      </c>
      <c r="J30" s="4">
        <v>60</v>
      </c>
      <c r="K30" s="4"/>
    </row>
    <row r="31" spans="1:11" ht="131.25" x14ac:dyDescent="0.25">
      <c r="A31" s="4">
        <v>29</v>
      </c>
      <c r="B31" s="4" t="s">
        <v>12</v>
      </c>
      <c r="C31" s="5" t="s">
        <v>165</v>
      </c>
      <c r="D31" s="6" t="s">
        <v>166</v>
      </c>
      <c r="E31" s="7" t="s">
        <v>11</v>
      </c>
      <c r="F31" s="8" t="s">
        <v>228</v>
      </c>
      <c r="G31" s="9" t="s">
        <v>329</v>
      </c>
      <c r="H31" s="10" t="s">
        <v>246</v>
      </c>
      <c r="I31" s="4" t="s">
        <v>283</v>
      </c>
      <c r="J31" s="4">
        <v>45</v>
      </c>
      <c r="K31" s="4"/>
    </row>
    <row r="32" spans="1:11" ht="150" x14ac:dyDescent="0.25">
      <c r="A32" s="4">
        <v>30</v>
      </c>
      <c r="B32" s="4" t="s">
        <v>12</v>
      </c>
      <c r="C32" s="5" t="s">
        <v>87</v>
      </c>
      <c r="D32" s="6" t="s">
        <v>88</v>
      </c>
      <c r="E32" s="7" t="s">
        <v>11</v>
      </c>
      <c r="F32" s="8">
        <v>44685.625</v>
      </c>
      <c r="G32" s="9" t="s">
        <v>317</v>
      </c>
      <c r="H32" s="10" t="s">
        <v>364</v>
      </c>
      <c r="I32" s="4" t="s">
        <v>338</v>
      </c>
      <c r="J32" s="4">
        <v>30</v>
      </c>
      <c r="K32" s="4"/>
    </row>
    <row r="33" spans="1:11" ht="150" x14ac:dyDescent="0.25">
      <c r="A33" s="4">
        <v>31</v>
      </c>
      <c r="B33" s="4" t="s">
        <v>15</v>
      </c>
      <c r="C33" s="5" t="s">
        <v>401</v>
      </c>
      <c r="D33" s="6" t="s">
        <v>402</v>
      </c>
      <c r="E33" s="7" t="s">
        <v>11</v>
      </c>
      <c r="F33" s="8">
        <v>44686</v>
      </c>
      <c r="G33" s="9">
        <v>0.45833333333333331</v>
      </c>
      <c r="H33" s="10" t="s">
        <v>403</v>
      </c>
      <c r="I33" s="4" t="s">
        <v>404</v>
      </c>
      <c r="J33" s="4">
        <v>40</v>
      </c>
      <c r="K33" s="4"/>
    </row>
    <row r="34" spans="1:11" ht="206.25" x14ac:dyDescent="0.25">
      <c r="A34" s="4">
        <v>32</v>
      </c>
      <c r="B34" s="4" t="s">
        <v>24</v>
      </c>
      <c r="C34" s="5" t="s">
        <v>646</v>
      </c>
      <c r="D34" s="6" t="s">
        <v>647</v>
      </c>
      <c r="E34" s="7" t="s">
        <v>11</v>
      </c>
      <c r="F34" s="8">
        <v>44686</v>
      </c>
      <c r="G34" s="9">
        <v>0.45833333333333331</v>
      </c>
      <c r="H34" s="10" t="s">
        <v>494</v>
      </c>
      <c r="I34" s="4" t="s">
        <v>519</v>
      </c>
      <c r="J34" s="4">
        <v>50</v>
      </c>
      <c r="K34" s="4"/>
    </row>
    <row r="35" spans="1:11" ht="262.5" x14ac:dyDescent="0.25">
      <c r="A35" s="4">
        <v>33</v>
      </c>
      <c r="B35" s="4" t="s">
        <v>20</v>
      </c>
      <c r="C35" s="5" t="s">
        <v>413</v>
      </c>
      <c r="D35" s="6" t="s">
        <v>414</v>
      </c>
      <c r="E35" s="7" t="s">
        <v>11</v>
      </c>
      <c r="F35" s="8">
        <v>44686</v>
      </c>
      <c r="G35" s="9">
        <v>0.45833333333333331</v>
      </c>
      <c r="H35" s="10" t="s">
        <v>415</v>
      </c>
      <c r="I35" s="4" t="s">
        <v>416</v>
      </c>
      <c r="J35" s="4">
        <v>100</v>
      </c>
      <c r="K35" s="4"/>
    </row>
    <row r="36" spans="1:11" ht="93.75" x14ac:dyDescent="0.25">
      <c r="A36" s="4">
        <v>34</v>
      </c>
      <c r="B36" s="4" t="s">
        <v>15</v>
      </c>
      <c r="C36" s="5" t="s">
        <v>577</v>
      </c>
      <c r="D36" s="6" t="s">
        <v>576</v>
      </c>
      <c r="E36" s="7" t="s">
        <v>11</v>
      </c>
      <c r="F36" s="8">
        <v>44686</v>
      </c>
      <c r="G36" s="9" t="s">
        <v>574</v>
      </c>
      <c r="H36" s="10" t="s">
        <v>403</v>
      </c>
      <c r="I36" s="4" t="s">
        <v>575</v>
      </c>
      <c r="J36" s="4">
        <v>40</v>
      </c>
      <c r="K36" s="4"/>
    </row>
    <row r="37" spans="1:11" ht="131.25" x14ac:dyDescent="0.25">
      <c r="A37" s="4">
        <v>35</v>
      </c>
      <c r="B37" s="4" t="s">
        <v>10</v>
      </c>
      <c r="C37" s="5" t="s">
        <v>174</v>
      </c>
      <c r="D37" s="6" t="s">
        <v>175</v>
      </c>
      <c r="E37" s="7" t="s">
        <v>11</v>
      </c>
      <c r="F37" s="8" t="s">
        <v>230</v>
      </c>
      <c r="G37" s="9" t="s">
        <v>231</v>
      </c>
      <c r="H37" s="10" t="s">
        <v>251</v>
      </c>
      <c r="I37" s="4" t="s">
        <v>287</v>
      </c>
      <c r="J37" s="4">
        <v>70</v>
      </c>
      <c r="K37" s="4"/>
    </row>
    <row r="38" spans="1:11" ht="93.75" x14ac:dyDescent="0.25">
      <c r="A38" s="4">
        <v>36</v>
      </c>
      <c r="B38" s="4" t="s">
        <v>10</v>
      </c>
      <c r="C38" s="5" t="s">
        <v>169</v>
      </c>
      <c r="D38" s="6" t="s">
        <v>170</v>
      </c>
      <c r="E38" s="7" t="s">
        <v>11</v>
      </c>
      <c r="F38" s="8">
        <v>44686</v>
      </c>
      <c r="G38" s="9" t="s">
        <v>229</v>
      </c>
      <c r="H38" s="10" t="s">
        <v>248</v>
      </c>
      <c r="I38" s="4" t="s">
        <v>285</v>
      </c>
      <c r="J38" s="4">
        <v>35</v>
      </c>
      <c r="K38" s="4"/>
    </row>
    <row r="39" spans="1:11" ht="168.75" x14ac:dyDescent="0.25">
      <c r="A39" s="4">
        <v>37</v>
      </c>
      <c r="B39" s="4" t="s">
        <v>20</v>
      </c>
      <c r="C39" s="5" t="s">
        <v>406</v>
      </c>
      <c r="D39" s="6" t="s">
        <v>407</v>
      </c>
      <c r="E39" s="7" t="s">
        <v>11</v>
      </c>
      <c r="F39" s="8">
        <v>44686</v>
      </c>
      <c r="G39" s="9" t="s">
        <v>229</v>
      </c>
      <c r="H39" s="10" t="s">
        <v>408</v>
      </c>
      <c r="I39" s="4" t="s">
        <v>281</v>
      </c>
      <c r="J39" s="4">
        <v>50</v>
      </c>
      <c r="K39" s="4"/>
    </row>
    <row r="40" spans="1:11" ht="93.75" x14ac:dyDescent="0.25">
      <c r="A40" s="4">
        <v>38</v>
      </c>
      <c r="B40" s="4" t="s">
        <v>19</v>
      </c>
      <c r="C40" s="5" t="s">
        <v>167</v>
      </c>
      <c r="D40" s="6" t="s">
        <v>168</v>
      </c>
      <c r="E40" s="7" t="s">
        <v>11</v>
      </c>
      <c r="F40" s="8">
        <v>44686</v>
      </c>
      <c r="G40" s="9" t="s">
        <v>315</v>
      </c>
      <c r="H40" s="10" t="s">
        <v>247</v>
      </c>
      <c r="I40" s="4" t="s">
        <v>284</v>
      </c>
      <c r="J40" s="4">
        <v>60</v>
      </c>
      <c r="K40" s="4"/>
    </row>
    <row r="41" spans="1:11" ht="168.75" x14ac:dyDescent="0.25">
      <c r="A41" s="4">
        <v>39</v>
      </c>
      <c r="B41" s="4" t="s">
        <v>15</v>
      </c>
      <c r="C41" s="5" t="s">
        <v>89</v>
      </c>
      <c r="D41" s="6" t="s">
        <v>90</v>
      </c>
      <c r="E41" s="7" t="s">
        <v>11</v>
      </c>
      <c r="F41" s="8">
        <v>44686.541666666664</v>
      </c>
      <c r="G41" s="9" t="s">
        <v>320</v>
      </c>
      <c r="H41" s="10" t="s">
        <v>365</v>
      </c>
      <c r="I41" s="4" t="s">
        <v>339</v>
      </c>
      <c r="J41" s="4">
        <v>40</v>
      </c>
      <c r="K41" s="4"/>
    </row>
    <row r="42" spans="1:11" ht="168.75" x14ac:dyDescent="0.25">
      <c r="A42" s="4">
        <v>40</v>
      </c>
      <c r="B42" s="4" t="s">
        <v>16</v>
      </c>
      <c r="C42" s="5" t="s">
        <v>91</v>
      </c>
      <c r="D42" s="6" t="s">
        <v>92</v>
      </c>
      <c r="E42" s="7" t="s">
        <v>11</v>
      </c>
      <c r="F42" s="8">
        <v>44686.541666666664</v>
      </c>
      <c r="G42" s="9" t="s">
        <v>320</v>
      </c>
      <c r="H42" s="10" t="s">
        <v>49</v>
      </c>
      <c r="I42" s="4" t="s">
        <v>50</v>
      </c>
      <c r="J42" s="4">
        <v>45</v>
      </c>
      <c r="K42" s="4"/>
    </row>
    <row r="43" spans="1:11" ht="168.75" x14ac:dyDescent="0.25">
      <c r="A43" s="4">
        <v>41</v>
      </c>
      <c r="B43" s="15" t="s">
        <v>24</v>
      </c>
      <c r="C43" s="15" t="s">
        <v>93</v>
      </c>
      <c r="D43" s="15" t="s">
        <v>94</v>
      </c>
      <c r="E43" s="7" t="s">
        <v>11</v>
      </c>
      <c r="F43" s="8">
        <v>44686.541666666664</v>
      </c>
      <c r="G43" s="16" t="s">
        <v>320</v>
      </c>
      <c r="H43" s="15" t="s">
        <v>95</v>
      </c>
      <c r="I43" s="15" t="s">
        <v>340</v>
      </c>
      <c r="J43" s="15">
        <v>40</v>
      </c>
      <c r="K43" s="4"/>
    </row>
    <row r="44" spans="1:11" ht="150" x14ac:dyDescent="0.25">
      <c r="A44" s="4">
        <v>42</v>
      </c>
      <c r="B44" s="4" t="s">
        <v>20</v>
      </c>
      <c r="C44" s="5" t="s">
        <v>96</v>
      </c>
      <c r="D44" s="6" t="s">
        <v>97</v>
      </c>
      <c r="E44" s="7" t="s">
        <v>11</v>
      </c>
      <c r="F44" s="8">
        <v>44686.583333333336</v>
      </c>
      <c r="G44" s="9" t="s">
        <v>318</v>
      </c>
      <c r="H44" s="10" t="s">
        <v>366</v>
      </c>
      <c r="I44" s="4" t="s">
        <v>341</v>
      </c>
      <c r="J44" s="4">
        <v>35</v>
      </c>
      <c r="K44" s="4"/>
    </row>
    <row r="45" spans="1:11" ht="131.25" x14ac:dyDescent="0.25">
      <c r="A45" s="4">
        <v>43</v>
      </c>
      <c r="B45" s="4" t="s">
        <v>10</v>
      </c>
      <c r="C45" s="5" t="s">
        <v>98</v>
      </c>
      <c r="D45" s="6" t="s">
        <v>99</v>
      </c>
      <c r="E45" s="7" t="s">
        <v>11</v>
      </c>
      <c r="F45" s="8">
        <v>44686.583333333336</v>
      </c>
      <c r="G45" s="9" t="s">
        <v>318</v>
      </c>
      <c r="H45" s="10" t="s">
        <v>367</v>
      </c>
      <c r="I45" s="4" t="s">
        <v>342</v>
      </c>
      <c r="J45" s="4">
        <v>25</v>
      </c>
      <c r="K45" s="4"/>
    </row>
    <row r="46" spans="1:11" ht="168.75" x14ac:dyDescent="0.25">
      <c r="A46" s="4">
        <v>44</v>
      </c>
      <c r="B46" s="4" t="s">
        <v>19</v>
      </c>
      <c r="C46" s="5" t="s">
        <v>173</v>
      </c>
      <c r="D46" s="6" t="s">
        <v>102</v>
      </c>
      <c r="E46" s="7" t="s">
        <v>11</v>
      </c>
      <c r="F46" s="8">
        <v>44686</v>
      </c>
      <c r="G46" s="9" t="s">
        <v>312</v>
      </c>
      <c r="H46" s="10" t="s">
        <v>250</v>
      </c>
      <c r="I46" s="4" t="s">
        <v>286</v>
      </c>
      <c r="J46" s="4">
        <v>25</v>
      </c>
      <c r="K46" s="4"/>
    </row>
    <row r="47" spans="1:11" ht="168.75" x14ac:dyDescent="0.25">
      <c r="A47" s="4">
        <v>45</v>
      </c>
      <c r="B47" s="4" t="s">
        <v>19</v>
      </c>
      <c r="C47" s="5" t="s">
        <v>101</v>
      </c>
      <c r="D47" s="6" t="s">
        <v>102</v>
      </c>
      <c r="E47" s="7" t="s">
        <v>11</v>
      </c>
      <c r="F47" s="8">
        <v>44686.625</v>
      </c>
      <c r="G47" s="9" t="s">
        <v>317</v>
      </c>
      <c r="H47" s="10" t="s">
        <v>369</v>
      </c>
      <c r="I47" s="4" t="s">
        <v>344</v>
      </c>
      <c r="J47" s="4">
        <v>30</v>
      </c>
      <c r="K47" s="4"/>
    </row>
    <row r="48" spans="1:11" ht="131.25" x14ac:dyDescent="0.25">
      <c r="A48" s="4">
        <v>46</v>
      </c>
      <c r="B48" s="4" t="s">
        <v>10</v>
      </c>
      <c r="C48" s="5" t="s">
        <v>103</v>
      </c>
      <c r="D48" s="6" t="s">
        <v>104</v>
      </c>
      <c r="E48" s="7" t="s">
        <v>11</v>
      </c>
      <c r="F48" s="8">
        <v>44686.625</v>
      </c>
      <c r="G48" s="9" t="s">
        <v>317</v>
      </c>
      <c r="H48" s="10" t="s">
        <v>370</v>
      </c>
      <c r="I48" s="4" t="s">
        <v>345</v>
      </c>
      <c r="J48" s="4">
        <v>57</v>
      </c>
      <c r="K48" s="4"/>
    </row>
    <row r="49" spans="1:11" ht="168.75" x14ac:dyDescent="0.25">
      <c r="A49" s="4">
        <v>47</v>
      </c>
      <c r="B49" s="4" t="s">
        <v>10</v>
      </c>
      <c r="C49" s="5" t="s">
        <v>100</v>
      </c>
      <c r="D49" s="6" t="s">
        <v>639</v>
      </c>
      <c r="E49" s="7" t="s">
        <v>11</v>
      </c>
      <c r="F49" s="8">
        <v>44686.625</v>
      </c>
      <c r="G49" s="9" t="s">
        <v>317</v>
      </c>
      <c r="H49" s="10" t="s">
        <v>368</v>
      </c>
      <c r="I49" s="4" t="s">
        <v>343</v>
      </c>
      <c r="J49" s="4">
        <v>15</v>
      </c>
      <c r="K49" s="4"/>
    </row>
    <row r="50" spans="1:11" ht="225" x14ac:dyDescent="0.25">
      <c r="A50" s="4">
        <v>48</v>
      </c>
      <c r="B50" s="4" t="s">
        <v>16</v>
      </c>
      <c r="C50" s="5" t="s">
        <v>431</v>
      </c>
      <c r="D50" s="6" t="s">
        <v>439</v>
      </c>
      <c r="E50" s="7" t="s">
        <v>11</v>
      </c>
      <c r="F50" s="8">
        <v>44686.625</v>
      </c>
      <c r="G50" s="9" t="s">
        <v>330</v>
      </c>
      <c r="H50" s="10" t="s">
        <v>432</v>
      </c>
      <c r="I50" s="4" t="s">
        <v>433</v>
      </c>
      <c r="J50" s="4">
        <v>400</v>
      </c>
      <c r="K50" s="4"/>
    </row>
    <row r="51" spans="1:11" ht="150" x14ac:dyDescent="0.25">
      <c r="A51" s="4">
        <v>49</v>
      </c>
      <c r="B51" s="4" t="s">
        <v>12</v>
      </c>
      <c r="C51" s="5" t="s">
        <v>105</v>
      </c>
      <c r="D51" s="6" t="s">
        <v>106</v>
      </c>
      <c r="E51" s="7" t="s">
        <v>11</v>
      </c>
      <c r="F51" s="8">
        <v>44686.666666666664</v>
      </c>
      <c r="G51" s="9" t="s">
        <v>321</v>
      </c>
      <c r="H51" s="10" t="s">
        <v>371</v>
      </c>
      <c r="I51" s="4" t="s">
        <v>346</v>
      </c>
      <c r="J51" s="4">
        <v>15</v>
      </c>
      <c r="K51" s="4"/>
    </row>
    <row r="52" spans="1:11" ht="131.25" x14ac:dyDescent="0.25">
      <c r="A52" s="4">
        <v>50</v>
      </c>
      <c r="B52" s="4" t="s">
        <v>10</v>
      </c>
      <c r="C52" s="5" t="s">
        <v>107</v>
      </c>
      <c r="D52" s="6" t="s">
        <v>108</v>
      </c>
      <c r="E52" s="7" t="s">
        <v>11</v>
      </c>
      <c r="F52" s="8">
        <v>44686.666666666664</v>
      </c>
      <c r="G52" s="9" t="s">
        <v>321</v>
      </c>
      <c r="H52" s="10" t="s">
        <v>372</v>
      </c>
      <c r="I52" s="4" t="s">
        <v>343</v>
      </c>
      <c r="J52" s="4">
        <v>30</v>
      </c>
      <c r="K52" s="4"/>
    </row>
    <row r="53" spans="1:11" ht="131.25" x14ac:dyDescent="0.25">
      <c r="A53" s="4">
        <v>51</v>
      </c>
      <c r="B53" s="4" t="s">
        <v>16</v>
      </c>
      <c r="C53" s="5" t="s">
        <v>178</v>
      </c>
      <c r="D53" s="6" t="s">
        <v>179</v>
      </c>
      <c r="E53" s="7" t="s">
        <v>11</v>
      </c>
      <c r="F53" s="8">
        <v>44686</v>
      </c>
      <c r="G53" s="9" t="s">
        <v>313</v>
      </c>
      <c r="H53" s="10" t="s">
        <v>253</v>
      </c>
      <c r="I53" s="4" t="s">
        <v>289</v>
      </c>
      <c r="J53" s="4">
        <v>300</v>
      </c>
      <c r="K53" s="4"/>
    </row>
    <row r="54" spans="1:11" ht="93.75" x14ac:dyDescent="0.25">
      <c r="A54" s="4">
        <v>52</v>
      </c>
      <c r="B54" s="4" t="s">
        <v>16</v>
      </c>
      <c r="C54" s="5" t="s">
        <v>180</v>
      </c>
      <c r="D54" s="6" t="s">
        <v>180</v>
      </c>
      <c r="E54" s="7" t="s">
        <v>11</v>
      </c>
      <c r="F54" s="8">
        <v>44686</v>
      </c>
      <c r="G54" s="9" t="s">
        <v>313</v>
      </c>
      <c r="H54" s="10" t="s">
        <v>254</v>
      </c>
      <c r="I54" s="4" t="s">
        <v>27</v>
      </c>
      <c r="J54" s="4">
        <v>15</v>
      </c>
      <c r="K54" s="4"/>
    </row>
    <row r="55" spans="1:11" ht="206.25" x14ac:dyDescent="0.25">
      <c r="A55" s="4">
        <v>53</v>
      </c>
      <c r="B55" s="4" t="s">
        <v>20</v>
      </c>
      <c r="C55" s="5" t="s">
        <v>176</v>
      </c>
      <c r="D55" s="6" t="s">
        <v>177</v>
      </c>
      <c r="E55" s="7" t="s">
        <v>11</v>
      </c>
      <c r="F55" s="8" t="s">
        <v>232</v>
      </c>
      <c r="G55" s="9" t="s">
        <v>233</v>
      </c>
      <c r="H55" s="10" t="s">
        <v>252</v>
      </c>
      <c r="I55" s="4" t="s">
        <v>288</v>
      </c>
      <c r="J55" s="4">
        <v>400</v>
      </c>
      <c r="K55" s="4"/>
    </row>
    <row r="56" spans="1:11" ht="168.75" x14ac:dyDescent="0.25">
      <c r="A56" s="4">
        <v>54</v>
      </c>
      <c r="B56" s="15" t="s">
        <v>12</v>
      </c>
      <c r="C56" s="15" t="s">
        <v>435</v>
      </c>
      <c r="D56" s="15" t="s">
        <v>438</v>
      </c>
      <c r="E56" s="7" t="s">
        <v>11</v>
      </c>
      <c r="F56" s="8">
        <v>44686</v>
      </c>
      <c r="G56" s="9" t="s">
        <v>434</v>
      </c>
      <c r="H56" s="15" t="s">
        <v>437</v>
      </c>
      <c r="I56" s="15" t="s">
        <v>436</v>
      </c>
      <c r="J56" s="15">
        <v>300</v>
      </c>
      <c r="K56" s="4"/>
    </row>
    <row r="57" spans="1:11" ht="131.25" x14ac:dyDescent="0.25">
      <c r="A57" s="4">
        <v>55</v>
      </c>
      <c r="B57" s="4" t="s">
        <v>12</v>
      </c>
      <c r="C57" s="5" t="s">
        <v>578</v>
      </c>
      <c r="D57" s="6" t="s">
        <v>579</v>
      </c>
      <c r="E57" s="7" t="s">
        <v>11</v>
      </c>
      <c r="F57" s="8">
        <v>44687</v>
      </c>
      <c r="G57" s="9">
        <v>0.39583333333333331</v>
      </c>
      <c r="H57" s="10" t="s">
        <v>640</v>
      </c>
      <c r="I57" s="4" t="s">
        <v>580</v>
      </c>
      <c r="J57" s="4">
        <v>90</v>
      </c>
      <c r="K57" s="4"/>
    </row>
    <row r="58" spans="1:11" ht="112.5" x14ac:dyDescent="0.25">
      <c r="A58" s="4">
        <v>56</v>
      </c>
      <c r="B58" s="4" t="s">
        <v>19</v>
      </c>
      <c r="C58" s="5" t="s">
        <v>396</v>
      </c>
      <c r="D58" s="6" t="s">
        <v>641</v>
      </c>
      <c r="E58" s="7" t="s">
        <v>11</v>
      </c>
      <c r="F58" s="8">
        <v>44687</v>
      </c>
      <c r="G58" s="9">
        <v>0.41666666666666669</v>
      </c>
      <c r="H58" s="10" t="s">
        <v>397</v>
      </c>
      <c r="I58" s="4" t="s">
        <v>31</v>
      </c>
      <c r="J58" s="4">
        <v>60</v>
      </c>
      <c r="K58" s="4"/>
    </row>
    <row r="59" spans="1:11" ht="168.75" x14ac:dyDescent="0.25">
      <c r="A59" s="4">
        <v>57</v>
      </c>
      <c r="B59" s="4" t="s">
        <v>19</v>
      </c>
      <c r="C59" s="5" t="s">
        <v>398</v>
      </c>
      <c r="D59" s="6" t="s">
        <v>399</v>
      </c>
      <c r="E59" s="7" t="s">
        <v>11</v>
      </c>
      <c r="F59" s="8">
        <v>44687</v>
      </c>
      <c r="G59" s="9">
        <v>0.45833333333333331</v>
      </c>
      <c r="H59" s="10" t="s">
        <v>395</v>
      </c>
      <c r="I59" s="4" t="s">
        <v>400</v>
      </c>
      <c r="J59" s="4">
        <v>60</v>
      </c>
      <c r="K59" s="4"/>
    </row>
    <row r="60" spans="1:11" ht="112.5" x14ac:dyDescent="0.25">
      <c r="A60" s="4">
        <v>58</v>
      </c>
      <c r="B60" s="4" t="s">
        <v>15</v>
      </c>
      <c r="C60" s="5" t="s">
        <v>185</v>
      </c>
      <c r="D60" s="6" t="s">
        <v>186</v>
      </c>
      <c r="E60" s="7" t="s">
        <v>11</v>
      </c>
      <c r="F60" s="8">
        <v>44687</v>
      </c>
      <c r="G60" s="9" t="s">
        <v>309</v>
      </c>
      <c r="H60" s="10" t="s">
        <v>257</v>
      </c>
      <c r="I60" s="4" t="s">
        <v>335</v>
      </c>
      <c r="J60" s="4">
        <v>65</v>
      </c>
      <c r="K60" s="4"/>
    </row>
    <row r="61" spans="1:11" ht="112.5" x14ac:dyDescent="0.25">
      <c r="A61" s="4">
        <v>59</v>
      </c>
      <c r="B61" s="48" t="s">
        <v>16</v>
      </c>
      <c r="C61" s="48" t="s">
        <v>194</v>
      </c>
      <c r="D61" s="48" t="s">
        <v>194</v>
      </c>
      <c r="E61" s="49" t="s">
        <v>11</v>
      </c>
      <c r="F61" s="49">
        <v>44687</v>
      </c>
      <c r="G61" s="50" t="s">
        <v>309</v>
      </c>
      <c r="H61" s="51" t="s">
        <v>262</v>
      </c>
      <c r="I61" s="52" t="s">
        <v>48</v>
      </c>
      <c r="J61" s="4">
        <v>25</v>
      </c>
      <c r="K61" s="4"/>
    </row>
    <row r="62" spans="1:11" ht="131.25" x14ac:dyDescent="0.25">
      <c r="A62" s="4">
        <v>60</v>
      </c>
      <c r="B62" s="4" t="s">
        <v>24</v>
      </c>
      <c r="C62" s="5" t="s">
        <v>183</v>
      </c>
      <c r="D62" s="6" t="s">
        <v>184</v>
      </c>
      <c r="E62" s="7" t="s">
        <v>11</v>
      </c>
      <c r="F62" s="8">
        <v>44687</v>
      </c>
      <c r="G62" s="9" t="s">
        <v>315</v>
      </c>
      <c r="H62" s="10" t="s">
        <v>256</v>
      </c>
      <c r="I62" s="4" t="s">
        <v>291</v>
      </c>
      <c r="J62" s="4">
        <v>50</v>
      </c>
      <c r="K62" s="4"/>
    </row>
    <row r="63" spans="1:11" ht="150" x14ac:dyDescent="0.25">
      <c r="A63" s="4">
        <v>61</v>
      </c>
      <c r="B63" s="4" t="s">
        <v>16</v>
      </c>
      <c r="C63" s="5" t="s">
        <v>109</v>
      </c>
      <c r="D63" s="6" t="s">
        <v>110</v>
      </c>
      <c r="E63" s="7" t="s">
        <v>11</v>
      </c>
      <c r="F63" s="8">
        <v>44687.458333333336</v>
      </c>
      <c r="G63" s="9" t="s">
        <v>324</v>
      </c>
      <c r="H63" s="10" t="s">
        <v>373</v>
      </c>
      <c r="I63" s="4" t="s">
        <v>347</v>
      </c>
      <c r="J63" s="4">
        <v>30</v>
      </c>
      <c r="K63" s="4"/>
    </row>
    <row r="64" spans="1:11" ht="168.75" x14ac:dyDescent="0.25">
      <c r="A64" s="4">
        <v>62</v>
      </c>
      <c r="B64" s="4" t="s">
        <v>24</v>
      </c>
      <c r="C64" s="5" t="s">
        <v>111</v>
      </c>
      <c r="D64" s="6" t="s">
        <v>112</v>
      </c>
      <c r="E64" s="7" t="s">
        <v>11</v>
      </c>
      <c r="F64" s="8">
        <v>44687.458333333336</v>
      </c>
      <c r="G64" s="9" t="s">
        <v>324</v>
      </c>
      <c r="H64" s="10" t="s">
        <v>374</v>
      </c>
      <c r="I64" s="4" t="s">
        <v>348</v>
      </c>
      <c r="J64" s="4">
        <v>40</v>
      </c>
      <c r="K64" s="4"/>
    </row>
    <row r="65" spans="1:11" ht="131.25" x14ac:dyDescent="0.25">
      <c r="A65" s="4">
        <v>63</v>
      </c>
      <c r="B65" s="4" t="s">
        <v>24</v>
      </c>
      <c r="C65" s="20" t="s">
        <v>113</v>
      </c>
      <c r="D65" s="20" t="s">
        <v>114</v>
      </c>
      <c r="E65" s="7" t="s">
        <v>11</v>
      </c>
      <c r="F65" s="21">
        <v>44687.5</v>
      </c>
      <c r="G65" s="9" t="s">
        <v>314</v>
      </c>
      <c r="H65" s="20" t="s">
        <v>375</v>
      </c>
      <c r="I65" s="38" t="s">
        <v>349</v>
      </c>
      <c r="J65" s="4">
        <v>30</v>
      </c>
      <c r="K65" s="4"/>
    </row>
    <row r="66" spans="1:11" ht="168.75" x14ac:dyDescent="0.25">
      <c r="A66" s="4">
        <v>64</v>
      </c>
      <c r="B66" s="4" t="s">
        <v>12</v>
      </c>
      <c r="C66" s="5" t="s">
        <v>420</v>
      </c>
      <c r="D66" s="6" t="s">
        <v>421</v>
      </c>
      <c r="E66" s="7" t="s">
        <v>11</v>
      </c>
      <c r="F66" s="8">
        <v>44687</v>
      </c>
      <c r="G66" s="9">
        <v>0.54166666666666663</v>
      </c>
      <c r="H66" s="10" t="s">
        <v>13</v>
      </c>
      <c r="I66" s="4" t="s">
        <v>14</v>
      </c>
      <c r="J66" s="4">
        <v>45</v>
      </c>
      <c r="K66" s="4"/>
    </row>
    <row r="67" spans="1:11" ht="150" x14ac:dyDescent="0.25">
      <c r="A67" s="4">
        <v>65</v>
      </c>
      <c r="B67" s="4" t="s">
        <v>12</v>
      </c>
      <c r="C67" s="5" t="s">
        <v>115</v>
      </c>
      <c r="D67" s="6" t="s">
        <v>116</v>
      </c>
      <c r="E67" s="7" t="s">
        <v>11</v>
      </c>
      <c r="F67" s="8">
        <v>44687.541666666664</v>
      </c>
      <c r="G67" s="9" t="s">
        <v>320</v>
      </c>
      <c r="H67" s="10" t="s">
        <v>364</v>
      </c>
      <c r="I67" s="4" t="s">
        <v>338</v>
      </c>
      <c r="J67" s="4">
        <v>30</v>
      </c>
      <c r="K67" s="4"/>
    </row>
    <row r="68" spans="1:11" ht="75" x14ac:dyDescent="0.25">
      <c r="A68" s="4">
        <v>66</v>
      </c>
      <c r="B68" s="4" t="s">
        <v>16</v>
      </c>
      <c r="C68" s="5" t="s">
        <v>195</v>
      </c>
      <c r="D68" s="6" t="s">
        <v>196</v>
      </c>
      <c r="E68" s="7" t="s">
        <v>11</v>
      </c>
      <c r="F68" s="8">
        <v>44687</v>
      </c>
      <c r="G68" s="9" t="s">
        <v>322</v>
      </c>
      <c r="H68" s="10" t="s">
        <v>263</v>
      </c>
      <c r="I68" s="4" t="s">
        <v>295</v>
      </c>
      <c r="J68" s="4">
        <v>100</v>
      </c>
      <c r="K68" s="4"/>
    </row>
    <row r="69" spans="1:11" ht="168.75" x14ac:dyDescent="0.25">
      <c r="A69" s="4">
        <v>67</v>
      </c>
      <c r="B69" s="4" t="s">
        <v>12</v>
      </c>
      <c r="C69" s="5" t="s">
        <v>642</v>
      </c>
      <c r="D69" s="6" t="s">
        <v>643</v>
      </c>
      <c r="E69" s="7" t="s">
        <v>11</v>
      </c>
      <c r="F69" s="8">
        <v>44687</v>
      </c>
      <c r="G69" s="9">
        <v>0.625</v>
      </c>
      <c r="H69" s="10" t="s">
        <v>423</v>
      </c>
      <c r="I69" s="4" t="s">
        <v>424</v>
      </c>
      <c r="J69" s="4">
        <v>45</v>
      </c>
      <c r="K69" s="4"/>
    </row>
    <row r="70" spans="1:11" ht="150" x14ac:dyDescent="0.25">
      <c r="A70" s="4">
        <v>68</v>
      </c>
      <c r="B70" s="4" t="s">
        <v>15</v>
      </c>
      <c r="C70" s="5" t="s">
        <v>117</v>
      </c>
      <c r="D70" s="6" t="s">
        <v>118</v>
      </c>
      <c r="E70" s="7" t="s">
        <v>11</v>
      </c>
      <c r="F70" s="8">
        <v>44687.583333333336</v>
      </c>
      <c r="G70" s="9" t="s">
        <v>318</v>
      </c>
      <c r="H70" s="10" t="s">
        <v>376</v>
      </c>
      <c r="I70" s="4" t="s">
        <v>350</v>
      </c>
      <c r="J70" s="4">
        <v>35</v>
      </c>
      <c r="K70" s="4"/>
    </row>
    <row r="71" spans="1:11" ht="131.25" x14ac:dyDescent="0.25">
      <c r="A71" s="4">
        <v>69</v>
      </c>
      <c r="B71" s="4" t="s">
        <v>24</v>
      </c>
      <c r="C71" s="5" t="s">
        <v>181</v>
      </c>
      <c r="D71" s="6" t="s">
        <v>182</v>
      </c>
      <c r="E71" s="7" t="s">
        <v>11</v>
      </c>
      <c r="F71" s="8">
        <v>44687</v>
      </c>
      <c r="G71" s="9" t="s">
        <v>231</v>
      </c>
      <c r="H71" s="10" t="s">
        <v>255</v>
      </c>
      <c r="I71" s="4" t="s">
        <v>290</v>
      </c>
      <c r="J71" s="4">
        <v>250</v>
      </c>
      <c r="K71" s="4"/>
    </row>
    <row r="72" spans="1:11" ht="168.75" x14ac:dyDescent="0.25">
      <c r="A72" s="4">
        <v>70</v>
      </c>
      <c r="B72" s="4" t="s">
        <v>15</v>
      </c>
      <c r="C72" s="5" t="s">
        <v>119</v>
      </c>
      <c r="D72" s="6" t="s">
        <v>120</v>
      </c>
      <c r="E72" s="7" t="s">
        <v>11</v>
      </c>
      <c r="F72" s="8">
        <v>44687.625</v>
      </c>
      <c r="G72" s="9" t="s">
        <v>317</v>
      </c>
      <c r="H72" s="10" t="s">
        <v>377</v>
      </c>
      <c r="I72" s="4" t="s">
        <v>351</v>
      </c>
      <c r="J72" s="4">
        <v>40</v>
      </c>
      <c r="K72" s="4"/>
    </row>
    <row r="73" spans="1:11" ht="150" x14ac:dyDescent="0.25">
      <c r="A73" s="4">
        <v>71</v>
      </c>
      <c r="B73" s="4" t="s">
        <v>20</v>
      </c>
      <c r="C73" s="5" t="s">
        <v>121</v>
      </c>
      <c r="D73" s="6" t="s">
        <v>122</v>
      </c>
      <c r="E73" s="7" t="s">
        <v>11</v>
      </c>
      <c r="F73" s="8">
        <v>44687.625</v>
      </c>
      <c r="G73" s="9" t="s">
        <v>317</v>
      </c>
      <c r="H73" s="10" t="s">
        <v>123</v>
      </c>
      <c r="I73" s="4" t="s">
        <v>352</v>
      </c>
      <c r="J73" s="4">
        <v>45</v>
      </c>
      <c r="K73" s="4"/>
    </row>
    <row r="74" spans="1:11" ht="187.5" x14ac:dyDescent="0.25">
      <c r="A74" s="4">
        <v>72</v>
      </c>
      <c r="B74" s="4" t="s">
        <v>12</v>
      </c>
      <c r="C74" s="5" t="s">
        <v>189</v>
      </c>
      <c r="D74" s="6" t="s">
        <v>190</v>
      </c>
      <c r="E74" s="7" t="s">
        <v>11</v>
      </c>
      <c r="F74" s="8">
        <v>44687</v>
      </c>
      <c r="G74" s="9" t="s">
        <v>310</v>
      </c>
      <c r="H74" s="10" t="s">
        <v>259</v>
      </c>
      <c r="I74" s="4" t="s">
        <v>293</v>
      </c>
      <c r="J74" s="4">
        <v>80</v>
      </c>
      <c r="K74" s="4"/>
    </row>
    <row r="75" spans="1:11" ht="131.25" x14ac:dyDescent="0.25">
      <c r="A75" s="4">
        <v>73</v>
      </c>
      <c r="B75" s="4" t="s">
        <v>20</v>
      </c>
      <c r="C75" s="5" t="s">
        <v>441</v>
      </c>
      <c r="D75" s="6" t="s">
        <v>442</v>
      </c>
      <c r="E75" s="7" t="s">
        <v>11</v>
      </c>
      <c r="F75" s="8">
        <v>44687</v>
      </c>
      <c r="G75" s="9" t="s">
        <v>237</v>
      </c>
      <c r="H75" s="10" t="s">
        <v>252</v>
      </c>
      <c r="I75" s="4" t="s">
        <v>440</v>
      </c>
      <c r="J75" s="4">
        <v>300</v>
      </c>
      <c r="K75" s="4"/>
    </row>
    <row r="76" spans="1:11" ht="93.75" x14ac:dyDescent="0.25">
      <c r="A76" s="4">
        <v>74</v>
      </c>
      <c r="B76" s="4" t="s">
        <v>12</v>
      </c>
      <c r="C76" s="5" t="s">
        <v>425</v>
      </c>
      <c r="D76" s="6" t="s">
        <v>426</v>
      </c>
      <c r="E76" s="7" t="s">
        <v>11</v>
      </c>
      <c r="F76" s="8">
        <v>44687</v>
      </c>
      <c r="G76" s="9" t="s">
        <v>233</v>
      </c>
      <c r="H76" s="10" t="s">
        <v>427</v>
      </c>
      <c r="I76" s="4" t="s">
        <v>428</v>
      </c>
      <c r="J76" s="4">
        <v>60</v>
      </c>
      <c r="K76" s="4"/>
    </row>
    <row r="77" spans="1:11" ht="168.75" x14ac:dyDescent="0.25">
      <c r="A77" s="4">
        <v>75</v>
      </c>
      <c r="B77" s="4" t="s">
        <v>12</v>
      </c>
      <c r="C77" s="5" t="s">
        <v>187</v>
      </c>
      <c r="D77" s="6" t="s">
        <v>188</v>
      </c>
      <c r="E77" s="7" t="s">
        <v>11</v>
      </c>
      <c r="F77" s="8">
        <v>44687</v>
      </c>
      <c r="G77" s="9" t="s">
        <v>316</v>
      </c>
      <c r="H77" s="10" t="s">
        <v>258</v>
      </c>
      <c r="I77" s="4" t="s">
        <v>292</v>
      </c>
      <c r="J77" s="4">
        <v>50</v>
      </c>
      <c r="K77" s="4"/>
    </row>
    <row r="78" spans="1:11" ht="168.75" x14ac:dyDescent="0.25">
      <c r="A78" s="4">
        <v>76</v>
      </c>
      <c r="B78" s="4" t="s">
        <v>12</v>
      </c>
      <c r="C78" s="5" t="s">
        <v>191</v>
      </c>
      <c r="D78" s="6" t="s">
        <v>192</v>
      </c>
      <c r="E78" s="7" t="s">
        <v>11</v>
      </c>
      <c r="F78" s="8">
        <v>44687</v>
      </c>
      <c r="G78" s="9" t="s">
        <v>323</v>
      </c>
      <c r="H78" s="10" t="s">
        <v>260</v>
      </c>
      <c r="I78" s="4" t="s">
        <v>18</v>
      </c>
      <c r="J78" s="4">
        <v>70</v>
      </c>
      <c r="K78" s="4"/>
    </row>
    <row r="79" spans="1:11" ht="131.25" x14ac:dyDescent="0.25">
      <c r="A79" s="4">
        <v>77</v>
      </c>
      <c r="B79" s="4" t="s">
        <v>16</v>
      </c>
      <c r="C79" s="5" t="s">
        <v>193</v>
      </c>
      <c r="D79" s="6" t="s">
        <v>84</v>
      </c>
      <c r="E79" s="7" t="s">
        <v>11</v>
      </c>
      <c r="F79" s="8">
        <v>44687</v>
      </c>
      <c r="G79" s="9" t="s">
        <v>223</v>
      </c>
      <c r="H79" s="10" t="s">
        <v>261</v>
      </c>
      <c r="I79" s="4" t="s">
        <v>294</v>
      </c>
      <c r="J79" s="4">
        <v>2300</v>
      </c>
      <c r="K79" s="4"/>
    </row>
    <row r="80" spans="1:11" ht="93.75" x14ac:dyDescent="0.25">
      <c r="A80" s="4">
        <v>78</v>
      </c>
      <c r="B80" s="4" t="s">
        <v>16</v>
      </c>
      <c r="C80" s="5" t="s">
        <v>197</v>
      </c>
      <c r="D80" s="6" t="s">
        <v>25</v>
      </c>
      <c r="E80" s="7" t="s">
        <v>11</v>
      </c>
      <c r="F80" s="8">
        <v>44687</v>
      </c>
      <c r="G80" s="9" t="s">
        <v>35</v>
      </c>
      <c r="H80" s="10" t="s">
        <v>36</v>
      </c>
      <c r="I80" s="4" t="s">
        <v>37</v>
      </c>
      <c r="J80" s="4">
        <v>2000</v>
      </c>
      <c r="K80" s="4"/>
    </row>
    <row r="81" spans="1:11" ht="150" x14ac:dyDescent="0.25">
      <c r="A81" s="4">
        <v>79</v>
      </c>
      <c r="B81" s="4" t="s">
        <v>16</v>
      </c>
      <c r="C81" s="5" t="s">
        <v>124</v>
      </c>
      <c r="D81" s="6" t="s">
        <v>125</v>
      </c>
      <c r="E81" s="7" t="s">
        <v>11</v>
      </c>
      <c r="F81" s="8">
        <v>44687.666666666664</v>
      </c>
      <c r="G81" s="9" t="s">
        <v>321</v>
      </c>
      <c r="H81" s="10" t="s">
        <v>378</v>
      </c>
      <c r="I81" s="4" t="s">
        <v>353</v>
      </c>
      <c r="J81" s="4">
        <v>25</v>
      </c>
      <c r="K81" s="4"/>
    </row>
    <row r="82" spans="1:11" ht="168.75" x14ac:dyDescent="0.25">
      <c r="A82" s="4">
        <v>80</v>
      </c>
      <c r="B82" s="4" t="s">
        <v>16</v>
      </c>
      <c r="C82" s="5" t="s">
        <v>126</v>
      </c>
      <c r="D82" s="6" t="s">
        <v>127</v>
      </c>
      <c r="E82" s="7" t="s">
        <v>11</v>
      </c>
      <c r="F82" s="8">
        <v>44687.6875</v>
      </c>
      <c r="G82" s="9" t="s">
        <v>325</v>
      </c>
      <c r="H82" s="10" t="s">
        <v>379</v>
      </c>
      <c r="I82" s="4" t="s">
        <v>354</v>
      </c>
      <c r="J82" s="4">
        <v>35</v>
      </c>
      <c r="K82" s="4"/>
    </row>
    <row r="83" spans="1:11" ht="131.25" x14ac:dyDescent="0.25">
      <c r="A83" s="4">
        <v>81</v>
      </c>
      <c r="B83" s="4" t="s">
        <v>10</v>
      </c>
      <c r="C83" s="5" t="s">
        <v>198</v>
      </c>
      <c r="D83" s="6" t="s">
        <v>199</v>
      </c>
      <c r="E83" s="7" t="s">
        <v>11</v>
      </c>
      <c r="F83" s="8" t="s">
        <v>304</v>
      </c>
      <c r="G83" s="9" t="s">
        <v>234</v>
      </c>
      <c r="H83" s="10" t="s">
        <v>264</v>
      </c>
      <c r="I83" s="4" t="s">
        <v>282</v>
      </c>
      <c r="J83" s="4">
        <v>100</v>
      </c>
      <c r="K83" s="4"/>
    </row>
    <row r="84" spans="1:11" ht="93.75" x14ac:dyDescent="0.25">
      <c r="A84" s="4">
        <v>82</v>
      </c>
      <c r="B84" s="4" t="s">
        <v>32</v>
      </c>
      <c r="C84" s="5" t="s">
        <v>202</v>
      </c>
      <c r="D84" s="6" t="s">
        <v>203</v>
      </c>
      <c r="E84" s="7" t="s">
        <v>11</v>
      </c>
      <c r="F84" s="8">
        <v>44688</v>
      </c>
      <c r="G84" s="9" t="s">
        <v>71</v>
      </c>
      <c r="H84" s="10" t="s">
        <v>266</v>
      </c>
      <c r="I84" s="4" t="s">
        <v>26</v>
      </c>
      <c r="J84" s="4">
        <v>36</v>
      </c>
      <c r="K84" s="4"/>
    </row>
    <row r="85" spans="1:11" ht="112.5" x14ac:dyDescent="0.25">
      <c r="A85" s="4">
        <v>83</v>
      </c>
      <c r="B85" s="4" t="s">
        <v>15</v>
      </c>
      <c r="C85" s="5" t="s">
        <v>200</v>
      </c>
      <c r="D85" s="6" t="s">
        <v>201</v>
      </c>
      <c r="E85" s="7" t="s">
        <v>11</v>
      </c>
      <c r="F85" s="8">
        <v>44688</v>
      </c>
      <c r="G85" s="9" t="s">
        <v>229</v>
      </c>
      <c r="H85" s="10" t="s">
        <v>265</v>
      </c>
      <c r="I85" s="4" t="s">
        <v>296</v>
      </c>
      <c r="J85" s="4">
        <v>80</v>
      </c>
      <c r="K85" s="4"/>
    </row>
    <row r="86" spans="1:11" ht="168.75" x14ac:dyDescent="0.25">
      <c r="A86" s="4">
        <v>84</v>
      </c>
      <c r="B86" s="4" t="s">
        <v>32</v>
      </c>
      <c r="C86" s="5" t="s">
        <v>128</v>
      </c>
      <c r="D86" s="6" t="s">
        <v>129</v>
      </c>
      <c r="E86" s="7" t="s">
        <v>11</v>
      </c>
      <c r="F86" s="8">
        <v>44688.5</v>
      </c>
      <c r="G86" s="9" t="s">
        <v>314</v>
      </c>
      <c r="H86" s="10" t="s">
        <v>380</v>
      </c>
      <c r="I86" s="4" t="s">
        <v>355</v>
      </c>
      <c r="J86" s="4">
        <v>15</v>
      </c>
      <c r="K86" s="4"/>
    </row>
    <row r="87" spans="1:11" ht="131.25" x14ac:dyDescent="0.25">
      <c r="A87" s="4">
        <v>85</v>
      </c>
      <c r="B87" s="4" t="s">
        <v>12</v>
      </c>
      <c r="C87" s="5" t="s">
        <v>130</v>
      </c>
      <c r="D87" s="6" t="s">
        <v>131</v>
      </c>
      <c r="E87" s="7" t="s">
        <v>11</v>
      </c>
      <c r="F87" s="8">
        <v>44688.5</v>
      </c>
      <c r="G87" s="9" t="s">
        <v>314</v>
      </c>
      <c r="H87" s="10" t="s">
        <v>381</v>
      </c>
      <c r="I87" s="4" t="s">
        <v>356</v>
      </c>
      <c r="J87" s="4">
        <v>30</v>
      </c>
      <c r="K87" s="4"/>
    </row>
    <row r="88" spans="1:11" ht="112.5" x14ac:dyDescent="0.25">
      <c r="A88" s="4">
        <v>86</v>
      </c>
      <c r="B88" s="4" t="s">
        <v>19</v>
      </c>
      <c r="C88" s="5" t="s">
        <v>28</v>
      </c>
      <c r="D88" s="6" t="s">
        <v>29</v>
      </c>
      <c r="E88" s="7" t="s">
        <v>11</v>
      </c>
      <c r="F88" s="8">
        <v>44688</v>
      </c>
      <c r="G88" s="9" t="s">
        <v>311</v>
      </c>
      <c r="H88" s="10" t="s">
        <v>30</v>
      </c>
      <c r="I88" s="4" t="s">
        <v>31</v>
      </c>
      <c r="J88" s="4">
        <v>20</v>
      </c>
      <c r="K88" s="4"/>
    </row>
    <row r="89" spans="1:11" ht="150" x14ac:dyDescent="0.25">
      <c r="A89" s="4">
        <v>87</v>
      </c>
      <c r="B89" s="4" t="s">
        <v>32</v>
      </c>
      <c r="C89" s="5" t="s">
        <v>132</v>
      </c>
      <c r="D89" s="6" t="s">
        <v>133</v>
      </c>
      <c r="E89" s="7" t="s">
        <v>11</v>
      </c>
      <c r="F89" s="8">
        <v>44688.583333333336</v>
      </c>
      <c r="G89" s="9" t="s">
        <v>318</v>
      </c>
      <c r="H89" s="10" t="s">
        <v>382</v>
      </c>
      <c r="I89" s="4" t="s">
        <v>357</v>
      </c>
      <c r="J89" s="4">
        <v>15</v>
      </c>
      <c r="K89" s="4"/>
    </row>
    <row r="90" spans="1:11" ht="168.75" x14ac:dyDescent="0.25">
      <c r="A90" s="4">
        <v>88</v>
      </c>
      <c r="B90" s="4" t="s">
        <v>24</v>
      </c>
      <c r="C90" s="5" t="s">
        <v>134</v>
      </c>
      <c r="D90" s="6" t="s">
        <v>135</v>
      </c>
      <c r="E90" s="7" t="s">
        <v>11</v>
      </c>
      <c r="F90" s="8">
        <v>44688.583333333336</v>
      </c>
      <c r="G90" s="9" t="s">
        <v>318</v>
      </c>
      <c r="H90" s="10" t="s">
        <v>383</v>
      </c>
      <c r="I90" s="4" t="s">
        <v>358</v>
      </c>
      <c r="J90" s="4">
        <v>45</v>
      </c>
      <c r="K90" s="4"/>
    </row>
    <row r="91" spans="1:11" ht="150" x14ac:dyDescent="0.25">
      <c r="A91" s="4">
        <v>89</v>
      </c>
      <c r="B91" s="4" t="s">
        <v>20</v>
      </c>
      <c r="C91" s="5" t="s">
        <v>136</v>
      </c>
      <c r="D91" s="6" t="s">
        <v>137</v>
      </c>
      <c r="E91" s="7" t="s">
        <v>11</v>
      </c>
      <c r="F91" s="8">
        <v>44688.583333333336</v>
      </c>
      <c r="G91" s="9" t="s">
        <v>318</v>
      </c>
      <c r="H91" s="10" t="s">
        <v>384</v>
      </c>
      <c r="I91" s="4" t="s">
        <v>359</v>
      </c>
      <c r="J91" s="4">
        <v>15</v>
      </c>
      <c r="K91" s="4"/>
    </row>
    <row r="92" spans="1:11" ht="131.25" x14ac:dyDescent="0.25">
      <c r="A92" s="4">
        <v>90</v>
      </c>
      <c r="B92" s="4" t="s">
        <v>32</v>
      </c>
      <c r="C92" s="4" t="s">
        <v>138</v>
      </c>
      <c r="D92" s="4" t="s">
        <v>139</v>
      </c>
      <c r="E92" s="7" t="s">
        <v>11</v>
      </c>
      <c r="F92" s="11">
        <v>44688.625</v>
      </c>
      <c r="G92" s="11" t="s">
        <v>317</v>
      </c>
      <c r="H92" s="12" t="s">
        <v>385</v>
      </c>
      <c r="I92" s="13" t="s">
        <v>360</v>
      </c>
      <c r="J92" s="14">
        <v>15</v>
      </c>
      <c r="K92" s="39"/>
    </row>
    <row r="93" spans="1:11" ht="93.75" x14ac:dyDescent="0.25">
      <c r="A93" s="4">
        <v>91</v>
      </c>
      <c r="B93" s="4" t="s">
        <v>12</v>
      </c>
      <c r="C93" s="5" t="s">
        <v>581</v>
      </c>
      <c r="D93" s="6" t="s">
        <v>582</v>
      </c>
      <c r="E93" s="7" t="s">
        <v>11</v>
      </c>
      <c r="F93" s="8">
        <v>44689</v>
      </c>
      <c r="G93" s="9">
        <v>0.5</v>
      </c>
      <c r="H93" s="10" t="s">
        <v>583</v>
      </c>
      <c r="I93" s="4" t="s">
        <v>584</v>
      </c>
      <c r="J93" s="4">
        <v>25</v>
      </c>
      <c r="K93" s="4" t="s">
        <v>332</v>
      </c>
    </row>
    <row r="94" spans="1:11" ht="150" x14ac:dyDescent="0.25">
      <c r="A94" s="4">
        <v>92</v>
      </c>
      <c r="B94" s="4" t="s">
        <v>12</v>
      </c>
      <c r="C94" s="5" t="s">
        <v>581</v>
      </c>
      <c r="D94" s="6" t="s">
        <v>582</v>
      </c>
      <c r="E94" s="7" t="s">
        <v>11</v>
      </c>
      <c r="F94" s="8">
        <v>44689</v>
      </c>
      <c r="G94" s="9">
        <v>0.5</v>
      </c>
      <c r="H94" s="10" t="s">
        <v>585</v>
      </c>
      <c r="I94" s="4" t="s">
        <v>584</v>
      </c>
      <c r="J94" s="4">
        <v>25</v>
      </c>
      <c r="K94" s="4" t="s">
        <v>422</v>
      </c>
    </row>
    <row r="95" spans="1:11" ht="75" x14ac:dyDescent="0.25">
      <c r="A95" s="4">
        <v>93</v>
      </c>
      <c r="B95" s="4" t="s">
        <v>20</v>
      </c>
      <c r="C95" s="5" t="s">
        <v>204</v>
      </c>
      <c r="D95" s="6" t="s">
        <v>205</v>
      </c>
      <c r="E95" s="7" t="s">
        <v>11</v>
      </c>
      <c r="F95" s="8">
        <v>44689</v>
      </c>
      <c r="G95" s="9" t="s">
        <v>235</v>
      </c>
      <c r="H95" s="10" t="s">
        <v>239</v>
      </c>
      <c r="I95" s="4" t="s">
        <v>361</v>
      </c>
      <c r="J95" s="4">
        <v>80</v>
      </c>
      <c r="K95" s="45"/>
    </row>
    <row r="96" spans="1:11" ht="131.25" x14ac:dyDescent="0.25">
      <c r="A96" s="4">
        <v>94</v>
      </c>
      <c r="B96" s="4" t="s">
        <v>12</v>
      </c>
      <c r="C96" s="5" t="s">
        <v>429</v>
      </c>
      <c r="D96" s="6" t="s">
        <v>430</v>
      </c>
      <c r="E96" s="7" t="s">
        <v>11</v>
      </c>
      <c r="F96" s="8">
        <v>44689.625</v>
      </c>
      <c r="G96" s="9" t="s">
        <v>235</v>
      </c>
      <c r="H96" s="10" t="s">
        <v>13</v>
      </c>
      <c r="I96" s="4" t="s">
        <v>14</v>
      </c>
      <c r="J96" s="4">
        <v>25</v>
      </c>
      <c r="K96" s="45"/>
    </row>
    <row r="97" spans="1:11" ht="131.25" x14ac:dyDescent="0.25">
      <c r="A97" s="4">
        <v>95</v>
      </c>
      <c r="B97" s="4" t="s">
        <v>12</v>
      </c>
      <c r="C97" s="5" t="s">
        <v>206</v>
      </c>
      <c r="D97" s="6" t="s">
        <v>207</v>
      </c>
      <c r="E97" s="7" t="s">
        <v>11</v>
      </c>
      <c r="F97" s="8">
        <v>44689</v>
      </c>
      <c r="G97" s="9" t="s">
        <v>326</v>
      </c>
      <c r="H97" s="10" t="s">
        <v>267</v>
      </c>
      <c r="I97" s="4" t="s">
        <v>297</v>
      </c>
      <c r="J97" s="4">
        <v>150</v>
      </c>
      <c r="K97" s="45"/>
    </row>
    <row r="98" spans="1:11" ht="112.5" x14ac:dyDescent="0.25">
      <c r="A98" s="4">
        <v>96</v>
      </c>
      <c r="B98" s="4" t="s">
        <v>16</v>
      </c>
      <c r="C98" s="5" t="s">
        <v>140</v>
      </c>
      <c r="D98" s="6" t="s">
        <v>141</v>
      </c>
      <c r="E98" s="7" t="s">
        <v>11</v>
      </c>
      <c r="F98" s="8">
        <v>44689.5</v>
      </c>
      <c r="G98" s="9" t="s">
        <v>314</v>
      </c>
      <c r="H98" s="10" t="s">
        <v>363</v>
      </c>
      <c r="I98" s="4" t="s">
        <v>337</v>
      </c>
      <c r="J98" s="4">
        <v>25</v>
      </c>
      <c r="K98" s="45"/>
    </row>
    <row r="99" spans="1:11" ht="168.75" x14ac:dyDescent="0.25">
      <c r="A99" s="4">
        <v>97</v>
      </c>
      <c r="B99" s="4" t="s">
        <v>12</v>
      </c>
      <c r="C99" s="5" t="s">
        <v>142</v>
      </c>
      <c r="D99" s="6" t="s">
        <v>143</v>
      </c>
      <c r="E99" s="7" t="s">
        <v>11</v>
      </c>
      <c r="F99" s="8">
        <v>44689.625</v>
      </c>
      <c r="G99" s="9" t="s">
        <v>317</v>
      </c>
      <c r="H99" s="10" t="s">
        <v>386</v>
      </c>
      <c r="I99" s="4" t="s">
        <v>362</v>
      </c>
      <c r="J99" s="4">
        <v>40</v>
      </c>
      <c r="K99" s="4"/>
    </row>
    <row r="100" spans="1:11" ht="75" x14ac:dyDescent="0.25">
      <c r="A100" s="4">
        <v>98</v>
      </c>
      <c r="B100" s="4" t="s">
        <v>10</v>
      </c>
      <c r="C100" s="5" t="s">
        <v>491</v>
      </c>
      <c r="D100" s="6" t="s">
        <v>452</v>
      </c>
      <c r="E100" s="7" t="s">
        <v>11</v>
      </c>
      <c r="F100" s="8">
        <v>44690</v>
      </c>
      <c r="G100" s="9" t="s">
        <v>485</v>
      </c>
      <c r="H100" s="10" t="s">
        <v>453</v>
      </c>
      <c r="I100" s="4" t="s">
        <v>504</v>
      </c>
      <c r="J100" s="4">
        <v>100</v>
      </c>
      <c r="K100" s="4"/>
    </row>
    <row r="101" spans="1:11" ht="150" x14ac:dyDescent="0.25">
      <c r="A101" s="4">
        <v>99</v>
      </c>
      <c r="B101" s="4" t="s">
        <v>19</v>
      </c>
      <c r="C101" s="5" t="s">
        <v>477</v>
      </c>
      <c r="D101" s="6" t="s">
        <v>477</v>
      </c>
      <c r="E101" s="7" t="s">
        <v>11</v>
      </c>
      <c r="F101" s="8">
        <v>44690</v>
      </c>
      <c r="G101" s="9" t="s">
        <v>485</v>
      </c>
      <c r="H101" s="10" t="s">
        <v>492</v>
      </c>
      <c r="I101" s="4" t="s">
        <v>635</v>
      </c>
      <c r="J101" s="4">
        <v>10</v>
      </c>
      <c r="K101" s="45"/>
    </row>
    <row r="102" spans="1:11" ht="75" x14ac:dyDescent="0.25">
      <c r="A102" s="4">
        <v>100</v>
      </c>
      <c r="B102" s="4" t="s">
        <v>15</v>
      </c>
      <c r="C102" s="5" t="s">
        <v>477</v>
      </c>
      <c r="D102" s="6" t="s">
        <v>477</v>
      </c>
      <c r="E102" s="7" t="s">
        <v>11</v>
      </c>
      <c r="F102" s="8">
        <v>44690</v>
      </c>
      <c r="G102" s="9" t="s">
        <v>485</v>
      </c>
      <c r="H102" s="10" t="s">
        <v>493</v>
      </c>
      <c r="I102" s="4" t="s">
        <v>505</v>
      </c>
      <c r="J102" s="4">
        <v>10</v>
      </c>
      <c r="K102" s="45"/>
    </row>
    <row r="103" spans="1:11" ht="131.25" x14ac:dyDescent="0.25">
      <c r="A103" s="4">
        <v>101</v>
      </c>
      <c r="B103" s="4" t="s">
        <v>24</v>
      </c>
      <c r="C103" s="5" t="s">
        <v>478</v>
      </c>
      <c r="D103" s="6" t="s">
        <v>478</v>
      </c>
      <c r="E103" s="7" t="s">
        <v>11</v>
      </c>
      <c r="F103" s="8">
        <v>44690</v>
      </c>
      <c r="G103" s="9" t="s">
        <v>485</v>
      </c>
      <c r="H103" s="10" t="s">
        <v>494</v>
      </c>
      <c r="I103" s="4" t="s">
        <v>506</v>
      </c>
      <c r="J103" s="4">
        <v>10</v>
      </c>
      <c r="K103" s="45"/>
    </row>
    <row r="104" spans="1:11" ht="93.75" x14ac:dyDescent="0.25">
      <c r="A104" s="4">
        <v>102</v>
      </c>
      <c r="B104" s="4" t="s">
        <v>10</v>
      </c>
      <c r="C104" s="5" t="s">
        <v>489</v>
      </c>
      <c r="D104" s="6" t="s">
        <v>489</v>
      </c>
      <c r="E104" s="7" t="s">
        <v>11</v>
      </c>
      <c r="F104" s="8">
        <v>44690</v>
      </c>
      <c r="G104" s="9" t="s">
        <v>485</v>
      </c>
      <c r="H104" s="10" t="s">
        <v>495</v>
      </c>
      <c r="I104" s="4" t="s">
        <v>507</v>
      </c>
      <c r="J104" s="4">
        <v>10</v>
      </c>
      <c r="K104" s="45"/>
    </row>
    <row r="105" spans="1:11" ht="168.75" x14ac:dyDescent="0.25">
      <c r="A105" s="4">
        <v>103</v>
      </c>
      <c r="B105" s="4" t="s">
        <v>12</v>
      </c>
      <c r="C105" s="5" t="s">
        <v>479</v>
      </c>
      <c r="D105" s="6" t="s">
        <v>479</v>
      </c>
      <c r="E105" s="7" t="s">
        <v>11</v>
      </c>
      <c r="F105" s="8">
        <v>44690</v>
      </c>
      <c r="G105" s="9" t="s">
        <v>485</v>
      </c>
      <c r="H105" s="10" t="s">
        <v>496</v>
      </c>
      <c r="I105" s="4" t="s">
        <v>508</v>
      </c>
      <c r="J105" s="4">
        <v>3</v>
      </c>
      <c r="K105" s="45"/>
    </row>
    <row r="106" spans="1:11" ht="206.25" x14ac:dyDescent="0.25">
      <c r="A106" s="4">
        <v>104</v>
      </c>
      <c r="B106" s="4" t="s">
        <v>16</v>
      </c>
      <c r="C106" s="5" t="s">
        <v>480</v>
      </c>
      <c r="D106" s="6" t="s">
        <v>480</v>
      </c>
      <c r="E106" s="7" t="s">
        <v>11</v>
      </c>
      <c r="F106" s="8">
        <v>44690</v>
      </c>
      <c r="G106" s="9" t="s">
        <v>485</v>
      </c>
      <c r="H106" s="10" t="s">
        <v>497</v>
      </c>
      <c r="I106" s="4" t="s">
        <v>509</v>
      </c>
      <c r="J106" s="4">
        <v>15</v>
      </c>
      <c r="K106" s="45"/>
    </row>
    <row r="107" spans="1:11" ht="206.25" x14ac:dyDescent="0.25">
      <c r="A107" s="4">
        <v>105</v>
      </c>
      <c r="B107" s="4" t="s">
        <v>20</v>
      </c>
      <c r="C107" s="5" t="s">
        <v>481</v>
      </c>
      <c r="D107" s="6" t="s">
        <v>481</v>
      </c>
      <c r="E107" s="7" t="s">
        <v>11</v>
      </c>
      <c r="F107" s="8">
        <v>44690</v>
      </c>
      <c r="G107" s="9" t="s">
        <v>485</v>
      </c>
      <c r="H107" s="10" t="s">
        <v>498</v>
      </c>
      <c r="I107" s="4" t="s">
        <v>510</v>
      </c>
      <c r="J107" s="4">
        <v>20</v>
      </c>
      <c r="K107" s="45"/>
    </row>
    <row r="108" spans="1:11" ht="243.75" x14ac:dyDescent="0.25">
      <c r="A108" s="4">
        <v>106</v>
      </c>
      <c r="B108" s="4" t="s">
        <v>32</v>
      </c>
      <c r="C108" s="5" t="s">
        <v>482</v>
      </c>
      <c r="D108" s="6" t="s">
        <v>482</v>
      </c>
      <c r="E108" s="7" t="s">
        <v>11</v>
      </c>
      <c r="F108" s="8">
        <v>44690</v>
      </c>
      <c r="G108" s="9" t="s">
        <v>71</v>
      </c>
      <c r="H108" s="10" t="s">
        <v>644</v>
      </c>
      <c r="I108" s="4" t="s">
        <v>511</v>
      </c>
      <c r="J108" s="4">
        <v>10</v>
      </c>
      <c r="K108" s="45"/>
    </row>
    <row r="109" spans="1:11" ht="168.75" x14ac:dyDescent="0.25">
      <c r="A109" s="4">
        <v>107</v>
      </c>
      <c r="B109" s="4" t="s">
        <v>589</v>
      </c>
      <c r="C109" s="5" t="s">
        <v>595</v>
      </c>
      <c r="D109" s="6" t="s">
        <v>596</v>
      </c>
      <c r="E109" s="7" t="s">
        <v>11</v>
      </c>
      <c r="F109" s="8">
        <v>44690</v>
      </c>
      <c r="G109" s="9" t="s">
        <v>229</v>
      </c>
      <c r="H109" s="10" t="s">
        <v>593</v>
      </c>
      <c r="I109" s="4" t="s">
        <v>33</v>
      </c>
      <c r="J109" s="4">
        <v>60</v>
      </c>
      <c r="K109" s="45"/>
    </row>
    <row r="110" spans="1:11" ht="187.5" x14ac:dyDescent="0.25">
      <c r="A110" s="4">
        <v>108</v>
      </c>
      <c r="B110" s="4" t="s">
        <v>32</v>
      </c>
      <c r="C110" s="5" t="s">
        <v>490</v>
      </c>
      <c r="D110" s="6" t="s">
        <v>490</v>
      </c>
      <c r="E110" s="7" t="s">
        <v>11</v>
      </c>
      <c r="F110" s="8">
        <v>44690</v>
      </c>
      <c r="G110" s="9" t="s">
        <v>229</v>
      </c>
      <c r="H110" s="10" t="s">
        <v>499</v>
      </c>
      <c r="I110" s="4" t="s">
        <v>511</v>
      </c>
      <c r="J110" s="4">
        <v>100</v>
      </c>
      <c r="K110" s="45"/>
    </row>
    <row r="111" spans="1:11" ht="225" x14ac:dyDescent="0.25">
      <c r="A111" s="4">
        <v>109</v>
      </c>
      <c r="B111" s="4" t="s">
        <v>20</v>
      </c>
      <c r="C111" s="5" t="s">
        <v>483</v>
      </c>
      <c r="D111" s="6" t="s">
        <v>483</v>
      </c>
      <c r="E111" s="7" t="s">
        <v>11</v>
      </c>
      <c r="F111" s="8">
        <v>44690</v>
      </c>
      <c r="G111" s="9" t="s">
        <v>486</v>
      </c>
      <c r="H111" s="10" t="s">
        <v>500</v>
      </c>
      <c r="I111" s="4" t="s">
        <v>512</v>
      </c>
      <c r="J111" s="4">
        <v>50</v>
      </c>
      <c r="K111" s="45"/>
    </row>
    <row r="112" spans="1:11" ht="187.5" x14ac:dyDescent="0.25">
      <c r="A112" s="4">
        <v>110</v>
      </c>
      <c r="B112" s="4" t="s">
        <v>12</v>
      </c>
      <c r="C112" s="5" t="s">
        <v>484</v>
      </c>
      <c r="D112" s="6" t="s">
        <v>484</v>
      </c>
      <c r="E112" s="7" t="s">
        <v>11</v>
      </c>
      <c r="F112" s="8">
        <v>44690</v>
      </c>
      <c r="G112" s="9" t="s">
        <v>487</v>
      </c>
      <c r="H112" s="10" t="s">
        <v>501</v>
      </c>
      <c r="I112" s="4" t="s">
        <v>513</v>
      </c>
      <c r="J112" s="4">
        <v>80</v>
      </c>
      <c r="K112" s="45"/>
    </row>
    <row r="113" spans="1:11" ht="318.75" x14ac:dyDescent="0.25">
      <c r="A113" s="4">
        <v>111</v>
      </c>
      <c r="B113" s="4" t="s">
        <v>12</v>
      </c>
      <c r="C113" s="5" t="s">
        <v>484</v>
      </c>
      <c r="D113" s="6" t="s">
        <v>484</v>
      </c>
      <c r="E113" s="7" t="s">
        <v>11</v>
      </c>
      <c r="F113" s="8">
        <v>44690</v>
      </c>
      <c r="G113" s="9" t="s">
        <v>488</v>
      </c>
      <c r="H113" s="10" t="s">
        <v>502</v>
      </c>
      <c r="I113" s="4" t="s">
        <v>513</v>
      </c>
      <c r="J113" s="4">
        <v>70</v>
      </c>
      <c r="K113" s="45"/>
    </row>
    <row r="114" spans="1:11" ht="93.75" x14ac:dyDescent="0.25">
      <c r="A114" s="4">
        <v>112</v>
      </c>
      <c r="B114" s="4" t="s">
        <v>24</v>
      </c>
      <c r="C114" s="5" t="s">
        <v>208</v>
      </c>
      <c r="D114" s="5" t="s">
        <v>648</v>
      </c>
      <c r="E114" s="37" t="s">
        <v>11</v>
      </c>
      <c r="F114" s="46">
        <v>44690</v>
      </c>
      <c r="G114" s="53" t="s">
        <v>328</v>
      </c>
      <c r="H114" s="10" t="s">
        <v>268</v>
      </c>
      <c r="I114" s="4" t="s">
        <v>298</v>
      </c>
      <c r="J114" s="4">
        <v>350</v>
      </c>
      <c r="K114" s="45"/>
    </row>
    <row r="115" spans="1:11" ht="112.5" x14ac:dyDescent="0.25">
      <c r="A115" s="4">
        <v>113</v>
      </c>
      <c r="B115" s="4" t="s">
        <v>24</v>
      </c>
      <c r="C115" s="5" t="s">
        <v>208</v>
      </c>
      <c r="D115" s="5" t="s">
        <v>213</v>
      </c>
      <c r="E115" s="37" t="s">
        <v>11</v>
      </c>
      <c r="F115" s="46">
        <v>44690</v>
      </c>
      <c r="G115" s="53" t="s">
        <v>393</v>
      </c>
      <c r="H115" s="10" t="s">
        <v>271</v>
      </c>
      <c r="I115" s="4" t="s">
        <v>298</v>
      </c>
      <c r="J115" s="4">
        <v>350</v>
      </c>
      <c r="K115" s="45"/>
    </row>
    <row r="116" spans="1:11" ht="225" x14ac:dyDescent="0.25">
      <c r="A116" s="4">
        <v>114</v>
      </c>
      <c r="B116" s="4" t="s">
        <v>12</v>
      </c>
      <c r="C116" s="5" t="s">
        <v>443</v>
      </c>
      <c r="D116" s="6" t="s">
        <v>448</v>
      </c>
      <c r="E116" s="7" t="s">
        <v>11</v>
      </c>
      <c r="F116" s="8">
        <v>44690</v>
      </c>
      <c r="G116" s="9" t="s">
        <v>449</v>
      </c>
      <c r="H116" s="10" t="s">
        <v>450</v>
      </c>
      <c r="I116" s="4" t="s">
        <v>447</v>
      </c>
      <c r="J116" s="4">
        <v>250</v>
      </c>
      <c r="K116" s="45"/>
    </row>
    <row r="117" spans="1:11" ht="262.5" x14ac:dyDescent="0.25">
      <c r="A117" s="4">
        <v>115</v>
      </c>
      <c r="B117" s="4" t="s">
        <v>10</v>
      </c>
      <c r="C117" s="5" t="s">
        <v>515</v>
      </c>
      <c r="D117" s="6" t="s">
        <v>387</v>
      </c>
      <c r="E117" s="7" t="s">
        <v>11</v>
      </c>
      <c r="F117" s="8">
        <v>44690</v>
      </c>
      <c r="G117" s="9" t="s">
        <v>389</v>
      </c>
      <c r="H117" s="10" t="s">
        <v>391</v>
      </c>
      <c r="I117" s="4" t="s">
        <v>392</v>
      </c>
      <c r="J117" s="4">
        <v>350</v>
      </c>
      <c r="K117" s="45"/>
    </row>
    <row r="118" spans="1:11" ht="112.5" x14ac:dyDescent="0.25">
      <c r="A118" s="4">
        <v>116</v>
      </c>
      <c r="B118" s="4" t="s">
        <v>10</v>
      </c>
      <c r="C118" s="5" t="s">
        <v>516</v>
      </c>
      <c r="D118" s="5" t="s">
        <v>388</v>
      </c>
      <c r="E118" s="37" t="s">
        <v>11</v>
      </c>
      <c r="F118" s="46">
        <v>44690</v>
      </c>
      <c r="G118" s="53" t="s">
        <v>390</v>
      </c>
      <c r="H118" s="10" t="s">
        <v>391</v>
      </c>
      <c r="I118" s="4" t="s">
        <v>392</v>
      </c>
      <c r="J118" s="4">
        <v>350</v>
      </c>
      <c r="K118" s="45"/>
    </row>
    <row r="119" spans="1:11" ht="93.75" x14ac:dyDescent="0.25">
      <c r="A119" s="4">
        <v>117</v>
      </c>
      <c r="B119" s="4" t="s">
        <v>10</v>
      </c>
      <c r="C119" s="5" t="s">
        <v>209</v>
      </c>
      <c r="D119" s="6" t="s">
        <v>210</v>
      </c>
      <c r="E119" s="7" t="s">
        <v>11</v>
      </c>
      <c r="F119" s="8">
        <v>44690</v>
      </c>
      <c r="G119" s="9" t="s">
        <v>236</v>
      </c>
      <c r="H119" s="10" t="s">
        <v>269</v>
      </c>
      <c r="I119" s="4" t="s">
        <v>299</v>
      </c>
      <c r="J119" s="4">
        <v>70</v>
      </c>
      <c r="K119" s="45"/>
    </row>
    <row r="120" spans="1:11" ht="131.25" x14ac:dyDescent="0.25">
      <c r="A120" s="4">
        <v>118</v>
      </c>
      <c r="B120" s="4" t="s">
        <v>32</v>
      </c>
      <c r="C120" s="5" t="s">
        <v>211</v>
      </c>
      <c r="D120" s="6" t="s">
        <v>212</v>
      </c>
      <c r="E120" s="7" t="s">
        <v>11</v>
      </c>
      <c r="F120" s="8">
        <v>44690</v>
      </c>
      <c r="G120" s="9" t="s">
        <v>229</v>
      </c>
      <c r="H120" s="10" t="s">
        <v>270</v>
      </c>
      <c r="I120" s="4" t="s">
        <v>26</v>
      </c>
      <c r="J120" s="4">
        <v>100</v>
      </c>
      <c r="K120" s="45"/>
    </row>
    <row r="121" spans="1:11" ht="93.75" x14ac:dyDescent="0.25">
      <c r="A121" s="4">
        <v>119</v>
      </c>
      <c r="B121" s="4" t="s">
        <v>20</v>
      </c>
      <c r="C121" s="5" t="s">
        <v>454</v>
      </c>
      <c r="D121" s="6" t="s">
        <v>455</v>
      </c>
      <c r="E121" s="7" t="s">
        <v>11</v>
      </c>
      <c r="F121" s="8">
        <v>44690</v>
      </c>
      <c r="G121" s="9" t="s">
        <v>229</v>
      </c>
      <c r="H121" s="10" t="s">
        <v>456</v>
      </c>
      <c r="I121" s="4" t="s">
        <v>457</v>
      </c>
      <c r="J121" s="4">
        <v>138</v>
      </c>
      <c r="K121" s="45"/>
    </row>
    <row r="122" spans="1:11" ht="150" x14ac:dyDescent="0.25">
      <c r="A122" s="4">
        <v>120</v>
      </c>
      <c r="B122" s="4" t="s">
        <v>20</v>
      </c>
      <c r="C122" s="5" t="s">
        <v>409</v>
      </c>
      <c r="D122" s="6" t="s">
        <v>410</v>
      </c>
      <c r="E122" s="7" t="s">
        <v>11</v>
      </c>
      <c r="F122" s="8">
        <v>44690</v>
      </c>
      <c r="G122" s="9" t="s">
        <v>229</v>
      </c>
      <c r="H122" s="10" t="s">
        <v>411</v>
      </c>
      <c r="I122" s="4" t="s">
        <v>281</v>
      </c>
      <c r="J122" s="4" t="s">
        <v>503</v>
      </c>
      <c r="K122" s="45"/>
    </row>
    <row r="123" spans="1:11" ht="243.75" x14ac:dyDescent="0.25">
      <c r="A123" s="4">
        <v>121</v>
      </c>
      <c r="B123" s="4" t="s">
        <v>12</v>
      </c>
      <c r="C123" s="5" t="s">
        <v>214</v>
      </c>
      <c r="D123" s="6" t="s">
        <v>215</v>
      </c>
      <c r="E123" s="7" t="s">
        <v>11</v>
      </c>
      <c r="F123" s="8">
        <v>44690</v>
      </c>
      <c r="G123" s="9" t="s">
        <v>327</v>
      </c>
      <c r="H123" s="10" t="s">
        <v>272</v>
      </c>
      <c r="I123" s="4" t="s">
        <v>300</v>
      </c>
      <c r="J123" s="4">
        <v>500</v>
      </c>
      <c r="K123" s="45"/>
    </row>
    <row r="124" spans="1:11" ht="75" x14ac:dyDescent="0.25">
      <c r="A124" s="4">
        <v>122</v>
      </c>
      <c r="B124" s="4" t="s">
        <v>20</v>
      </c>
      <c r="C124" s="5" t="s">
        <v>217</v>
      </c>
      <c r="D124" s="6" t="s">
        <v>218</v>
      </c>
      <c r="E124" s="7" t="s">
        <v>11</v>
      </c>
      <c r="F124" s="8">
        <v>44690</v>
      </c>
      <c r="G124" s="9" t="s">
        <v>237</v>
      </c>
      <c r="H124" s="10" t="s">
        <v>21</v>
      </c>
      <c r="I124" s="4" t="s">
        <v>22</v>
      </c>
      <c r="J124" s="4">
        <v>100</v>
      </c>
      <c r="K124" s="45"/>
    </row>
    <row r="125" spans="1:11" ht="131.25" x14ac:dyDescent="0.25">
      <c r="A125" s="4">
        <v>123</v>
      </c>
      <c r="B125" s="4" t="s">
        <v>16</v>
      </c>
      <c r="C125" s="5" t="s">
        <v>334</v>
      </c>
      <c r="D125" s="6" t="s">
        <v>216</v>
      </c>
      <c r="E125" s="7" t="s">
        <v>11</v>
      </c>
      <c r="F125" s="8">
        <v>44690</v>
      </c>
      <c r="G125" s="9" t="s">
        <v>412</v>
      </c>
      <c r="H125" s="10" t="s">
        <v>273</v>
      </c>
      <c r="I125" s="4" t="s">
        <v>301</v>
      </c>
      <c r="J125" s="4">
        <v>200</v>
      </c>
      <c r="K125" s="45"/>
    </row>
    <row r="126" spans="1:11" ht="225" x14ac:dyDescent="0.25">
      <c r="A126" s="4">
        <v>124</v>
      </c>
      <c r="B126" s="4" t="s">
        <v>15</v>
      </c>
      <c r="C126" s="5" t="s">
        <v>219</v>
      </c>
      <c r="D126" s="6" t="s">
        <v>220</v>
      </c>
      <c r="E126" s="7" t="s">
        <v>11</v>
      </c>
      <c r="F126" s="8">
        <v>44691</v>
      </c>
      <c r="G126" s="9" t="s">
        <v>315</v>
      </c>
      <c r="H126" s="10" t="s">
        <v>274</v>
      </c>
      <c r="I126" s="4" t="s">
        <v>335</v>
      </c>
      <c r="J126" s="4">
        <v>15</v>
      </c>
      <c r="K126" s="45"/>
    </row>
    <row r="127" spans="1:11" ht="150" x14ac:dyDescent="0.25">
      <c r="A127" s="4">
        <v>125</v>
      </c>
      <c r="B127" s="4" t="s">
        <v>16</v>
      </c>
      <c r="C127" s="5" t="s">
        <v>221</v>
      </c>
      <c r="D127" s="6" t="s">
        <v>222</v>
      </c>
      <c r="E127" s="7" t="s">
        <v>11</v>
      </c>
      <c r="F127" s="8">
        <v>44691</v>
      </c>
      <c r="G127" s="9" t="s">
        <v>312</v>
      </c>
      <c r="H127" s="10" t="s">
        <v>275</v>
      </c>
      <c r="I127" s="4" t="s">
        <v>302</v>
      </c>
      <c r="J127" s="4">
        <v>30</v>
      </c>
      <c r="K127" s="45"/>
    </row>
    <row r="128" spans="1:11" ht="75" x14ac:dyDescent="0.25">
      <c r="A128" s="4">
        <v>126</v>
      </c>
      <c r="B128" s="4" t="s">
        <v>12</v>
      </c>
      <c r="C128" s="5" t="s">
        <v>586</v>
      </c>
      <c r="D128" s="6" t="s">
        <v>587</v>
      </c>
      <c r="E128" s="7" t="s">
        <v>11</v>
      </c>
      <c r="F128" s="8">
        <v>44691</v>
      </c>
      <c r="G128" s="9">
        <v>0.75</v>
      </c>
      <c r="H128" s="10" t="s">
        <v>588</v>
      </c>
      <c r="I128" s="4" t="s">
        <v>33</v>
      </c>
      <c r="J128" s="4">
        <v>30</v>
      </c>
      <c r="K128" s="45" t="s">
        <v>422</v>
      </c>
    </row>
    <row r="129" spans="1:11" ht="112.5" x14ac:dyDescent="0.25">
      <c r="A129" s="4">
        <v>127</v>
      </c>
      <c r="B129" s="4" t="s">
        <v>24</v>
      </c>
      <c r="C129" s="5" t="s">
        <v>609</v>
      </c>
      <c r="D129" s="6" t="s">
        <v>610</v>
      </c>
      <c r="E129" s="7" t="s">
        <v>11</v>
      </c>
      <c r="F129" s="8">
        <v>44692</v>
      </c>
      <c r="G129" s="9">
        <v>0.45833333333333331</v>
      </c>
      <c r="H129" s="10" t="s">
        <v>607</v>
      </c>
      <c r="I129" s="4" t="s">
        <v>608</v>
      </c>
      <c r="J129" s="4">
        <v>60</v>
      </c>
      <c r="K129" s="45"/>
    </row>
    <row r="130" spans="1:11" ht="112.5" x14ac:dyDescent="0.25">
      <c r="A130" s="4">
        <v>128</v>
      </c>
      <c r="B130" s="4" t="s">
        <v>24</v>
      </c>
      <c r="C130" s="5" t="s">
        <v>529</v>
      </c>
      <c r="D130" s="6" t="s">
        <v>645</v>
      </c>
      <c r="E130" s="7" t="s">
        <v>11</v>
      </c>
      <c r="F130" s="8">
        <v>44692</v>
      </c>
      <c r="G130" s="9">
        <v>0.625</v>
      </c>
      <c r="H130" s="10" t="s">
        <v>530</v>
      </c>
      <c r="I130" s="4" t="s">
        <v>531</v>
      </c>
      <c r="J130" s="4">
        <v>50</v>
      </c>
      <c r="K130" s="45"/>
    </row>
    <row r="131" spans="1:11" ht="150" x14ac:dyDescent="0.25">
      <c r="A131" s="4">
        <v>129</v>
      </c>
      <c r="B131" s="4" t="s">
        <v>24</v>
      </c>
      <c r="C131" s="5" t="s">
        <v>532</v>
      </c>
      <c r="D131" s="6" t="s">
        <v>533</v>
      </c>
      <c r="E131" s="7" t="s">
        <v>11</v>
      </c>
      <c r="F131" s="8">
        <v>44692</v>
      </c>
      <c r="G131" s="9" t="s">
        <v>231</v>
      </c>
      <c r="H131" s="10" t="s">
        <v>534</v>
      </c>
      <c r="I131" s="4" t="s">
        <v>535</v>
      </c>
      <c r="J131" s="4">
        <v>10</v>
      </c>
      <c r="K131" s="45"/>
    </row>
    <row r="132" spans="1:11" ht="131.25" x14ac:dyDescent="0.25">
      <c r="A132" s="4">
        <v>130</v>
      </c>
      <c r="B132" s="4" t="s">
        <v>10</v>
      </c>
      <c r="C132" s="5" t="s">
        <v>536</v>
      </c>
      <c r="D132" s="6" t="s">
        <v>537</v>
      </c>
      <c r="E132" s="7" t="s">
        <v>11</v>
      </c>
      <c r="F132" s="8">
        <v>44692</v>
      </c>
      <c r="G132" s="9" t="s">
        <v>527</v>
      </c>
      <c r="H132" s="10" t="s">
        <v>538</v>
      </c>
      <c r="I132" s="4" t="s">
        <v>539</v>
      </c>
      <c r="J132" s="4">
        <v>20</v>
      </c>
      <c r="K132" s="45"/>
    </row>
    <row r="133" spans="1:11" ht="168.75" x14ac:dyDescent="0.25">
      <c r="A133" s="4">
        <v>131</v>
      </c>
      <c r="B133" s="4" t="s">
        <v>12</v>
      </c>
      <c r="C133" s="5" t="s">
        <v>540</v>
      </c>
      <c r="D133" s="6" t="s">
        <v>541</v>
      </c>
      <c r="E133" s="7" t="s">
        <v>11</v>
      </c>
      <c r="F133" s="8">
        <v>44692</v>
      </c>
      <c r="G133" s="9" t="s">
        <v>237</v>
      </c>
      <c r="H133" s="10" t="s">
        <v>542</v>
      </c>
      <c r="I133" s="4" t="s">
        <v>543</v>
      </c>
      <c r="J133" s="4">
        <v>20</v>
      </c>
      <c r="K133" s="45"/>
    </row>
    <row r="134" spans="1:11" ht="93.75" x14ac:dyDescent="0.25">
      <c r="A134" s="4">
        <v>132</v>
      </c>
      <c r="B134" s="4" t="s">
        <v>24</v>
      </c>
      <c r="C134" s="5" t="s">
        <v>619</v>
      </c>
      <c r="D134" s="6" t="s">
        <v>620</v>
      </c>
      <c r="E134" s="7" t="s">
        <v>11</v>
      </c>
      <c r="F134" s="8">
        <v>44692</v>
      </c>
      <c r="G134" s="9" t="s">
        <v>616</v>
      </c>
      <c r="H134" s="10" t="s">
        <v>617</v>
      </c>
      <c r="I134" s="4" t="s">
        <v>618</v>
      </c>
      <c r="J134" s="4">
        <v>20</v>
      </c>
      <c r="K134" s="45"/>
    </row>
    <row r="135" spans="1:11" ht="150" x14ac:dyDescent="0.25">
      <c r="A135" s="4">
        <v>133</v>
      </c>
      <c r="B135" s="4" t="s">
        <v>16</v>
      </c>
      <c r="C135" s="5" t="s">
        <v>458</v>
      </c>
      <c r="D135" s="6" t="s">
        <v>459</v>
      </c>
      <c r="E135" s="7" t="s">
        <v>11</v>
      </c>
      <c r="F135" s="8">
        <v>44693.458333333336</v>
      </c>
      <c r="G135" s="9" t="s">
        <v>460</v>
      </c>
      <c r="H135" s="10" t="s">
        <v>461</v>
      </c>
      <c r="I135" s="4" t="s">
        <v>462</v>
      </c>
      <c r="J135" s="4">
        <v>30</v>
      </c>
      <c r="K135" s="45"/>
    </row>
    <row r="136" spans="1:11" ht="131.25" x14ac:dyDescent="0.25">
      <c r="A136" s="4">
        <v>134</v>
      </c>
      <c r="B136" s="4" t="s">
        <v>16</v>
      </c>
      <c r="C136" s="40" t="s">
        <v>463</v>
      </c>
      <c r="D136" s="20" t="s">
        <v>464</v>
      </c>
      <c r="E136" s="7" t="s">
        <v>11</v>
      </c>
      <c r="F136" s="41">
        <v>44693.583333333336</v>
      </c>
      <c r="G136" s="42" t="s">
        <v>465</v>
      </c>
      <c r="H136" s="43" t="s">
        <v>466</v>
      </c>
      <c r="I136" s="44" t="s">
        <v>467</v>
      </c>
      <c r="J136" s="43">
        <v>25</v>
      </c>
      <c r="K136" s="54"/>
    </row>
    <row r="137" spans="1:11" ht="168.75" x14ac:dyDescent="0.25">
      <c r="A137" s="4">
        <v>135</v>
      </c>
      <c r="B137" s="4" t="s">
        <v>15</v>
      </c>
      <c r="C137" s="20" t="s">
        <v>468</v>
      </c>
      <c r="D137" s="20" t="s">
        <v>469</v>
      </c>
      <c r="E137" s="7" t="s">
        <v>11</v>
      </c>
      <c r="F137" s="41">
        <v>44693.625</v>
      </c>
      <c r="G137" s="42" t="s">
        <v>470</v>
      </c>
      <c r="H137" s="20" t="s">
        <v>471</v>
      </c>
      <c r="I137" s="38" t="s">
        <v>472</v>
      </c>
      <c r="J137" s="43">
        <v>30</v>
      </c>
      <c r="K137" s="54"/>
    </row>
    <row r="138" spans="1:11" ht="150" x14ac:dyDescent="0.25">
      <c r="A138" s="4">
        <v>136</v>
      </c>
      <c r="B138" s="4" t="s">
        <v>19</v>
      </c>
      <c r="C138" s="5" t="s">
        <v>473</v>
      </c>
      <c r="D138" s="6" t="s">
        <v>474</v>
      </c>
      <c r="E138" s="7" t="s">
        <v>11</v>
      </c>
      <c r="F138" s="8">
        <v>44693.625</v>
      </c>
      <c r="G138" s="9" t="s">
        <v>470</v>
      </c>
      <c r="H138" s="10" t="s">
        <v>475</v>
      </c>
      <c r="I138" s="20" t="s">
        <v>476</v>
      </c>
      <c r="J138" s="4">
        <v>30</v>
      </c>
      <c r="K138" s="45"/>
    </row>
    <row r="139" spans="1:11" ht="150" x14ac:dyDescent="0.25">
      <c r="A139" s="4">
        <v>137</v>
      </c>
      <c r="B139" s="4" t="s">
        <v>16</v>
      </c>
      <c r="C139" s="5" t="s">
        <v>540</v>
      </c>
      <c r="D139" s="6" t="s">
        <v>541</v>
      </c>
      <c r="E139" s="7" t="s">
        <v>11</v>
      </c>
      <c r="F139" s="8">
        <v>44693</v>
      </c>
      <c r="G139" s="9" t="s">
        <v>237</v>
      </c>
      <c r="H139" s="10" t="s">
        <v>544</v>
      </c>
      <c r="I139" s="4" t="s">
        <v>543</v>
      </c>
      <c r="J139" s="4">
        <v>20</v>
      </c>
      <c r="K139" s="45"/>
    </row>
    <row r="140" spans="1:11" ht="150" x14ac:dyDescent="0.25">
      <c r="A140" s="4">
        <v>138</v>
      </c>
      <c r="B140" s="4" t="s">
        <v>10</v>
      </c>
      <c r="C140" s="5" t="s">
        <v>636</v>
      </c>
      <c r="D140" s="6" t="s">
        <v>175</v>
      </c>
      <c r="E140" s="7" t="s">
        <v>11</v>
      </c>
      <c r="F140" s="8">
        <v>44693</v>
      </c>
      <c r="G140" s="9" t="s">
        <v>233</v>
      </c>
      <c r="H140" s="10" t="s">
        <v>637</v>
      </c>
      <c r="I140" s="4" t="s">
        <v>287</v>
      </c>
      <c r="J140" s="4">
        <v>550</v>
      </c>
      <c r="K140" s="45"/>
    </row>
    <row r="141" spans="1:11" ht="93.75" x14ac:dyDescent="0.25">
      <c r="A141" s="4">
        <v>139</v>
      </c>
      <c r="B141" s="4" t="s">
        <v>32</v>
      </c>
      <c r="C141" s="5" t="s">
        <v>520</v>
      </c>
      <c r="D141" s="6" t="s">
        <v>521</v>
      </c>
      <c r="E141" s="7" t="s">
        <v>11</v>
      </c>
      <c r="F141" s="8">
        <v>44693</v>
      </c>
      <c r="G141" s="9" t="s">
        <v>233</v>
      </c>
      <c r="H141" s="10" t="s">
        <v>522</v>
      </c>
      <c r="I141" s="4" t="s">
        <v>277</v>
      </c>
      <c r="J141" s="4">
        <v>500</v>
      </c>
      <c r="K141" s="45"/>
    </row>
    <row r="142" spans="1:11" ht="225" x14ac:dyDescent="0.25">
      <c r="A142" s="4">
        <v>140</v>
      </c>
      <c r="B142" s="4" t="s">
        <v>12</v>
      </c>
      <c r="C142" s="5" t="s">
        <v>171</v>
      </c>
      <c r="D142" s="6" t="s">
        <v>172</v>
      </c>
      <c r="E142" s="7" t="s">
        <v>11</v>
      </c>
      <c r="F142" s="8">
        <v>44694</v>
      </c>
      <c r="G142" s="9">
        <v>0.58333333333333337</v>
      </c>
      <c r="H142" s="10" t="s">
        <v>249</v>
      </c>
      <c r="I142" s="4" t="s">
        <v>278</v>
      </c>
      <c r="J142" s="4">
        <v>25</v>
      </c>
      <c r="K142" s="45" t="s">
        <v>573</v>
      </c>
    </row>
    <row r="143" spans="1:11" ht="131.25" x14ac:dyDescent="0.25">
      <c r="A143" s="4">
        <v>141</v>
      </c>
      <c r="B143" s="4" t="s">
        <v>19</v>
      </c>
      <c r="C143" s="5" t="s">
        <v>545</v>
      </c>
      <c r="D143" s="6" t="s">
        <v>546</v>
      </c>
      <c r="E143" s="7" t="s">
        <v>11</v>
      </c>
      <c r="F143" s="8">
        <v>44695</v>
      </c>
      <c r="G143" s="9">
        <v>0.54166666666666663</v>
      </c>
      <c r="H143" s="10" t="s">
        <v>547</v>
      </c>
      <c r="I143" s="4" t="s">
        <v>548</v>
      </c>
      <c r="J143" s="4">
        <v>10</v>
      </c>
      <c r="K143" s="45"/>
    </row>
    <row r="144" spans="1:11" ht="131.25" x14ac:dyDescent="0.25">
      <c r="A144" s="4">
        <v>142</v>
      </c>
      <c r="B144" s="55" t="s">
        <v>19</v>
      </c>
      <c r="C144" s="56" t="s">
        <v>549</v>
      </c>
      <c r="D144" s="56" t="s">
        <v>550</v>
      </c>
      <c r="E144" s="57" t="s">
        <v>11</v>
      </c>
      <c r="F144" s="58">
        <v>44695</v>
      </c>
      <c r="G144" s="59" t="s">
        <v>606</v>
      </c>
      <c r="H144" s="57" t="s">
        <v>528</v>
      </c>
      <c r="I144" s="57" t="s">
        <v>551</v>
      </c>
      <c r="J144" s="4">
        <v>20</v>
      </c>
      <c r="K144" s="4"/>
    </row>
    <row r="145" spans="1:11" ht="225" x14ac:dyDescent="0.25">
      <c r="A145" s="4">
        <v>143</v>
      </c>
      <c r="B145" s="4" t="s">
        <v>605</v>
      </c>
      <c r="C145" s="5" t="s">
        <v>552</v>
      </c>
      <c r="D145" s="6" t="s">
        <v>553</v>
      </c>
      <c r="E145" s="7" t="s">
        <v>11</v>
      </c>
      <c r="F145" s="8">
        <v>44695</v>
      </c>
      <c r="G145" s="9" t="s">
        <v>554</v>
      </c>
      <c r="H145" s="10" t="s">
        <v>555</v>
      </c>
      <c r="I145" s="4" t="s">
        <v>556</v>
      </c>
      <c r="J145" s="4" t="s">
        <v>557</v>
      </c>
      <c r="K145" s="45"/>
    </row>
    <row r="146" spans="1:11" ht="206.25" x14ac:dyDescent="0.25">
      <c r="A146" s="4">
        <v>144</v>
      </c>
      <c r="B146" s="4" t="s">
        <v>10</v>
      </c>
      <c r="C146" s="5" t="s">
        <v>626</v>
      </c>
      <c r="D146" s="6" t="s">
        <v>627</v>
      </c>
      <c r="E146" s="7" t="s">
        <v>11</v>
      </c>
      <c r="F146" s="8">
        <v>44696</v>
      </c>
      <c r="G146" s="9" t="s">
        <v>628</v>
      </c>
      <c r="H146" s="10" t="s">
        <v>629</v>
      </c>
      <c r="I146" s="4" t="s">
        <v>623</v>
      </c>
      <c r="J146" s="4">
        <v>20</v>
      </c>
      <c r="K146" s="45"/>
    </row>
    <row r="147" spans="1:11" ht="93.75" x14ac:dyDescent="0.25">
      <c r="A147" s="4">
        <v>145</v>
      </c>
      <c r="B147" s="60" t="s">
        <v>20</v>
      </c>
      <c r="C147" s="35" t="s">
        <v>558</v>
      </c>
      <c r="D147" s="61" t="s">
        <v>559</v>
      </c>
      <c r="E147" s="57" t="s">
        <v>11</v>
      </c>
      <c r="F147" s="58">
        <v>44697</v>
      </c>
      <c r="G147" s="59" t="s">
        <v>237</v>
      </c>
      <c r="H147" s="61" t="s">
        <v>560</v>
      </c>
      <c r="I147" s="4" t="s">
        <v>539</v>
      </c>
      <c r="J147" s="4">
        <v>10</v>
      </c>
      <c r="K147" s="4"/>
    </row>
    <row r="148" spans="1:11" ht="243.75" x14ac:dyDescent="0.25">
      <c r="A148" s="4">
        <v>146</v>
      </c>
      <c r="B148" s="4" t="s">
        <v>24</v>
      </c>
      <c r="C148" s="5" t="s">
        <v>561</v>
      </c>
      <c r="D148" s="6" t="s">
        <v>562</v>
      </c>
      <c r="E148" s="7" t="s">
        <v>11</v>
      </c>
      <c r="F148" s="8">
        <v>44697</v>
      </c>
      <c r="G148" s="9" t="s">
        <v>527</v>
      </c>
      <c r="H148" s="10" t="s">
        <v>563</v>
      </c>
      <c r="I148" s="4" t="s">
        <v>564</v>
      </c>
      <c r="J148" s="4">
        <v>10</v>
      </c>
      <c r="K148" s="45"/>
    </row>
    <row r="149" spans="1:11" ht="168.75" x14ac:dyDescent="0.25">
      <c r="A149" s="4">
        <v>147</v>
      </c>
      <c r="B149" s="4" t="s">
        <v>32</v>
      </c>
      <c r="C149" s="5" t="s">
        <v>523</v>
      </c>
      <c r="D149" s="6" t="s">
        <v>524</v>
      </c>
      <c r="E149" s="7" t="s">
        <v>11</v>
      </c>
      <c r="F149" s="8">
        <v>44697</v>
      </c>
      <c r="G149" s="9" t="s">
        <v>525</v>
      </c>
      <c r="H149" s="10" t="s">
        <v>526</v>
      </c>
      <c r="I149" s="4" t="s">
        <v>277</v>
      </c>
      <c r="J149" s="4">
        <v>100</v>
      </c>
      <c r="K149" s="45"/>
    </row>
    <row r="150" spans="1:11" ht="112.5" x14ac:dyDescent="0.25">
      <c r="A150" s="4">
        <v>148</v>
      </c>
      <c r="B150" s="4" t="s">
        <v>10</v>
      </c>
      <c r="C150" s="5" t="s">
        <v>631</v>
      </c>
      <c r="D150" s="6" t="s">
        <v>632</v>
      </c>
      <c r="E150" s="7" t="s">
        <v>11</v>
      </c>
      <c r="F150" s="8">
        <v>44698</v>
      </c>
      <c r="G150" s="9" t="s">
        <v>633</v>
      </c>
      <c r="H150" s="10" t="s">
        <v>634</v>
      </c>
      <c r="I150" s="4" t="s">
        <v>282</v>
      </c>
      <c r="J150" s="4">
        <v>30</v>
      </c>
      <c r="K150" s="45"/>
    </row>
  </sheetData>
  <mergeCells count="1">
    <mergeCell ref="A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02.05-15.05</vt:lpstr>
      <vt:lpstr>Статистика</vt:lpstr>
      <vt:lpstr>02.05-15.05 офлайн</vt:lpstr>
      <vt:lpstr>'02.05-15.05'!Заголовки_для_печати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2022-04-27T12:21:43Z</dcterms:modified>
</cp:coreProperties>
</file>