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/>
  </bookViews>
  <sheets>
    <sheet name="01.08.2022-14.08.2022" sheetId="1" r:id="rId1"/>
    <sheet name="Статистика" sheetId="2" r:id="rId2"/>
    <sheet name="01.08.2022-14.08.2022 офлайн" sheetId="3" r:id="rId3"/>
  </sheets>
  <definedNames>
    <definedName name="_xlnm._FilterDatabase" localSheetId="0" hidden="1">'01.08.2022-14.08.2022'!$A$2:$K$153</definedName>
    <definedName name="_xlnm.Print_Titles" localSheetId="0">'01.08.2022-14.08.2022'!$2:$2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C14" i="2" s="1"/>
  <c r="H14" i="2"/>
  <c r="I14" i="2"/>
  <c r="S15" i="2"/>
  <c r="U14" i="2"/>
  <c r="R15" i="2"/>
  <c r="T14" i="2"/>
  <c r="Q15" i="2"/>
  <c r="P15" i="2"/>
  <c r="M15" i="2"/>
  <c r="L15" i="2"/>
  <c r="B14" i="2" l="1"/>
  <c r="H12" i="2"/>
  <c r="U13" i="2" l="1"/>
  <c r="T13" i="2"/>
  <c r="O13" i="2"/>
  <c r="N13" i="2"/>
  <c r="I13" i="2"/>
  <c r="H13" i="2"/>
  <c r="U12" i="2"/>
  <c r="T12" i="2"/>
  <c r="O12" i="2"/>
  <c r="N12" i="2"/>
  <c r="I12" i="2"/>
  <c r="C12" i="2" s="1"/>
  <c r="U11" i="2"/>
  <c r="T11" i="2"/>
  <c r="O11" i="2"/>
  <c r="N11" i="2"/>
  <c r="I11" i="2"/>
  <c r="H11" i="2"/>
  <c r="U10" i="2"/>
  <c r="C10" i="2" s="1"/>
  <c r="T10" i="2"/>
  <c r="O10" i="2"/>
  <c r="N10" i="2"/>
  <c r="I10" i="2"/>
  <c r="H10" i="2"/>
  <c r="U9" i="2"/>
  <c r="T9" i="2"/>
  <c r="O9" i="2"/>
  <c r="N9" i="2"/>
  <c r="I9" i="2"/>
  <c r="C9" i="2" s="1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C6" i="2" s="1"/>
  <c r="H6" i="2"/>
  <c r="C8" i="2" l="1"/>
  <c r="C7" i="2"/>
  <c r="C13" i="2"/>
  <c r="C11" i="2"/>
  <c r="T15" i="2"/>
  <c r="B11" i="2"/>
  <c r="B10" i="2"/>
  <c r="B6" i="2"/>
  <c r="B12" i="2"/>
  <c r="U15" i="2"/>
  <c r="B7" i="2"/>
  <c r="B13" i="2"/>
  <c r="B9" i="2"/>
  <c r="O15" i="2"/>
  <c r="N15" i="2"/>
  <c r="B8" i="2"/>
  <c r="I15" i="2"/>
  <c r="H15" i="2"/>
  <c r="C15" i="2" l="1"/>
  <c r="B15" i="2"/>
</calcChain>
</file>

<file path=xl/sharedStrings.xml><?xml version="1.0" encoding="utf-8"?>
<sst xmlns="http://schemas.openxmlformats.org/spreadsheetml/2006/main" count="1964" uniqueCount="538">
  <si>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</si>
  <si>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</si>
  <si>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</si>
  <si>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</si>
  <si>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</si>
  <si>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</si>
  <si>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</si>
  <si>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</si>
  <si>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</si>
  <si>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</si>
  <si>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</si>
  <si>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</si>
  <si>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</si>
  <si>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</si>
  <si>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</si>
  <si>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</si>
  <si>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</si>
  <si>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</si>
  <si>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</si>
  <si>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</si>
  <si>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</si>
  <si>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</si>
  <si>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</si>
  <si>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</si>
  <si>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</si>
  <si>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</si>
  <si>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</si>
  <si>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</si>
  <si>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</si>
  <si>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</si>
  <si>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</si>
  <si>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</si>
  <si>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</si>
  <si>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</si>
  <si>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</si>
  <si>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</si>
  <si>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11.00</t>
  </si>
  <si>
    <t>Онлайн</t>
  </si>
  <si>
    <t xml:space="preserve">Все районы </t>
  </si>
  <si>
    <t>Все районы</t>
  </si>
  <si>
    <t>Спортивные выходные</t>
  </si>
  <si>
    <t>Спортивно-оздоровительная программа</t>
  </si>
  <si>
    <t>Северное Тушино, Южное Тушино</t>
  </si>
  <si>
    <t>Щукино и Хорошево-Мневники</t>
  </si>
  <si>
    <t>Забег "Митино"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</si>
  <si>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</si>
  <si>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</si>
  <si>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</si>
  <si>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</si>
  <si>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</si>
  <si>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ГБУК г. Москвы "ОКЦ СЗАО", Маршала Тухачевского ул., д.20, к.2</t>
  </si>
  <si>
    <t>в течение дня</t>
  </si>
  <si>
    <t>18.00</t>
  </si>
  <si>
    <t>Мастер-класс по танцам</t>
  </si>
  <si>
    <t>Проект "Мой район"</t>
  </si>
  <si>
    <t>Ландшафтный парк "Митино" Территория парка</t>
  </si>
  <si>
    <t>Ландшафтный парк "Митино" Фестивальная площадь</t>
  </si>
  <si>
    <t>АСРДС «Резиденция Покровское»
Ивашковская М.С.
8-499-190-98-01</t>
  </si>
  <si>
    <t>Анимационная программа, интерактивные игры и мастер-классы.</t>
  </si>
  <si>
    <t>Ландшафтный парк "Митино" Танцевальная площадка</t>
  </si>
  <si>
    <t xml:space="preserve">ГБУ СДК «Строгино Плюс», Горяйнова Яна Сергеевна, 
тел. 8-911-721-71-28
</t>
  </si>
  <si>
    <t>Митино, Строгино</t>
  </si>
  <si>
    <t xml:space="preserve">Районный семейный спортивно -образовательный фестиваль в рамках проекта "Лица" </t>
  </si>
  <si>
    <t>Открытый чемпионат СЗАО г. Москвы по шашкам</t>
  </si>
  <si>
    <t>ГБУК г. Москвы "ОКЦ СЗАО" Клуб "Атом", Тухачевского Маршала ул. 20, строение 2</t>
  </si>
  <si>
    <t>МБУ «ЦТД «Ростки» ул. Воротынская, д.10</t>
  </si>
  <si>
    <t>Администрация муниципального округа Куркино ул. Родионовская, д. 10</t>
  </si>
  <si>
    <t>Во время фестиваля будет работать "семейная игротека" и мастер-классы "Лица". Также все желающие могут поучаствовать в "Веселых стартах"</t>
  </si>
  <si>
    <t>Фестиваль "Лица"</t>
  </si>
  <si>
    <t>Районный семейный спортивно-образовательный фестиваль</t>
  </si>
  <si>
    <t>Проведение различных активностей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</t>
  </si>
  <si>
    <t xml:space="preserve">ГАУ АОП 
Строгинский бульвар, напротив д.9
</t>
  </si>
  <si>
    <t>ГАУ АОП в рамках проекта «ЛИЦА», Суетин Станислав Сергеевич</t>
  </si>
  <si>
    <t>Спортивный забег на 5 км.</t>
  </si>
  <si>
    <t>Мастер-класс "ТАНЦЫ", в рамках программы "Мой район"</t>
  </si>
  <si>
    <t>Ритмичные, выразительные движения тела, обычно выстраиваемые в определенную композицию и исполняемые с музыкальным сопровождением. Ритмичные танцевальные направления на основе танцевальных фитнес-программ – Латина, Зумба и пр</t>
  </si>
  <si>
    <t>16.00</t>
  </si>
  <si>
    <t>Друзей не выбирают</t>
  </si>
  <si>
    <t xml:space="preserve">Концерт к Дню дружбы. Гостей встречает актёр в образе Пушкина, он возвещает: «Друзья мои, прекрасен наш союз!» и приглашает всех пройти на Концерт бардовской песни в читальный зал. Барды рассказывают истории про своих друзей, запевают и приглашают зрителей петь всем вместе. Тема песен – верная дружба
</t>
  </si>
  <si>
    <t>АСРДС «Резиденция Покровское»
Волоколамское ш., д.56, к.1</t>
  </si>
  <si>
    <t>В гостях у сказки</t>
  </si>
  <si>
    <t>Бумагапластика</t>
  </si>
  <si>
    <t>Астрид Линдгрен. Очень грустно быть грустным</t>
  </si>
  <si>
    <t>День русской лени</t>
  </si>
  <si>
    <t>Участникам программы будет предложено узнать старинные русско-народные игры и забавы, такие как городки, лапта, салки, жмурки. Также дети познакомятся с культурой и обычаями крестьян, как они проводили время, как работали, как проводили свои вечера, свободные от работы в поле. По завершению программы все участники получат сувениры от культурного центра. "</t>
  </si>
  <si>
    <t>Объемные бабочки</t>
  </si>
  <si>
    <t>Творческий мастер-класс для детей</t>
  </si>
  <si>
    <t>В АРТ - мастерской</t>
  </si>
  <si>
    <t>Помощник с давних пор-наш светофор</t>
  </si>
  <si>
    <t>Библиотекарь познакомит по книге: "ПДД для детей" с основными правилами дорожного движения. Далее пройдет викторина: "Знатоки дорожного движения", где участники проверят знания на дорожные знаки. Далее гостям будет предложено сыграть в игры: "Пешеход", "Красный-зеленый", "Собери знак". В завершение пройдет мастер-класс: "Светофор" в технике аппликации.</t>
  </si>
  <si>
    <t>День рождения светофора</t>
  </si>
  <si>
    <t>На основе презентации "История светофора" участники узнают, когда и где появился первый светофор, сколько существует видов светофора, в каких городах поставлены памятники светофору и какие существуют самые необычные светофоры. Мини-квест, который проведет Баба-Яга, укравшая у светофора цвета, предложит справиться с заданиями: "Автокресло", "Нарисуй светофор" и вернуть цвета на место.</t>
  </si>
  <si>
    <t>ГБУК г. Москвы "ОКЦ СЗАО", Библиотека № 239, ул. Родионовская, д.9</t>
  </si>
  <si>
    <t>Светофоры тут и там</t>
  </si>
  <si>
    <t xml:space="preserve">Юные читатели послушают отрывки из книги Майи Лазаренской "Светофор", познакомятся с историей светофора и освоят правила дорожного движения по стихам Сергея Михалкова и Андрея Усачева из книги "Правила дорожного движения". Дети примут участие в викторине и подвижных играх, отгадают загадки о транспорте и дорожном движении, попробуют свои силы в роли регулировщика. </t>
  </si>
  <si>
    <t>В народных традициях</t>
  </si>
  <si>
    <t>В программе мероприятия гости мероприятия совершат виртуальное путешествие по залам Всероссийского музея декоративно-прикладного и народного искусства. В ходе квеста участники отправятся за "Тридевять земель", чтобы помериться силушкой богатырской, яблочек найти молодильных, да не одно, а целых шестнадцать, коромысла потаскать, выполняя задания разной сложности разгадают славянский шифр</t>
  </si>
  <si>
    <t>Главный на дороге - он. Светофор</t>
  </si>
  <si>
    <t>Посетив 5 августа познавательный час "Главный на дороге – он. Светофор! "в библиотеке № 247, вы сможете узнать: когда и где в России появился первый светофор, где установлен памятник светофору, в какой стране использовался синий свет сигнала, в каком городе существует светофор с 13 сигналами и много других интересных фактов. В литературной гостиной для юных гостей пройдет игра.</t>
  </si>
  <si>
    <t>Встреча с книгой</t>
  </si>
  <si>
    <t>Мероприятие в ходе которого дети и их родители обсудят вопросы взаимоотношений в семье, уважения и ответственности перед родителями, расскажут о своих семейных традициях.  Работники библиотеки представят обзор литературы на тему "Мир семьи" и познакомят с книгой Памеллы Трэверс "Мэри Поппинс" — сказочной истории о веселой семье Бэнксов, прочтут  отрывки из книги.</t>
  </si>
  <si>
    <t>С детства знать положено правила дорожные</t>
  </si>
  <si>
    <t>Библиотекарь познакомит гостей мероприятия с историей праздника. Участники узнают о том, когда появился первый светофор, вспомнят правила дорожного движения и дорожные знаки. Дети примут участие в увлекательных играх: "Разрешается — запрещается", "Три огонька светофора". Закрепить свои знания ребята смогут, приняв участие в викторине "Весёлый светофор".</t>
  </si>
  <si>
    <t>Разноглазый постовой</t>
  </si>
  <si>
    <t>Вниманию ребят будет представлен электронный ресурс, из которого они узнают историю появления первых светофоров и какие они были, увидят самые странные и необычные светофоры, узнают, где есть памятники светофорам. В игровой части ребята примут участие в подвижной игре "Сигналы светофора" и "Будь внимателен", в конкурсе "Собери дорожный знак" и словесной игре "Разрешаю-запрещаю".</t>
  </si>
  <si>
    <t>Азбука дорожных наук</t>
  </si>
  <si>
    <t>К Международному дню светофора для детей младшего школьного возраста будет подготовлена интерактивная игра-викторина. Ребята познакомятся с историей возникновения современных правил дорожного движения, разгадают кроссворд "Я иду по тротуару", попробуют нарисовать наиболее распространенные дорожные знаки. Пройдет показ обучающего м/ф "Смешарики. Азбука безопасности".</t>
  </si>
  <si>
    <t>Герой дня: народное искусство России</t>
  </si>
  <si>
    <t>Гости совершат историческое путешествие по колоритным и самобытным уголкам необъятной России и познакомятся с традициями и обычаями разных регионов, культурой их народов, традиционными ремеслами и промыслами. Участникам будет представлена музыкальная подборка народных напевов, а также фрагменты записей обрядовых танцев и праздничных представлений.</t>
  </si>
  <si>
    <t>Летние уходы за кожей лица, советы визажиста</t>
  </si>
  <si>
    <t>Клуб современной женщины «Леди»</t>
  </si>
  <si>
    <t>ГБУК г. Москвы "ОКЦ СЗАО", КЦ "Алые паруса", Вилиса Лациса ул. 3, корпус 1,</t>
  </si>
  <si>
    <t>Красный, жёлтый, зелёный</t>
  </si>
  <si>
    <t>Вступительное слово о необходимости знать и соблюдать правила дорожного движения и просмотр презентации "Мы знаки дорожные, запомнить не сложно нас", настроит детей на нужный лад. Затем мы проведем викторину "Внимание - Дорога!". И завершим урок подвижной игрой "Где мы были, мы не скажем, на чём ехали, покажем".</t>
  </si>
  <si>
    <t>Да, я котик</t>
  </si>
  <si>
    <t>Состоится презентация книжной выставки "О чем мурлычут кошки?", на которой можно найти произведения, где главными героями стали наши любимые пушистые питомцы. Пройдет увлекательная кото-викторина "Кто сказал мяу?", где все желающие могут поучаствовать и проверить свои знания о наших любимых пушистых друзьях.</t>
  </si>
  <si>
    <t>День семьи</t>
  </si>
  <si>
    <t>Песни, стихи, инсценировки, народные игры</t>
  </si>
  <si>
    <t>ГБОУ "Школа № 1212 Щукино", Михайлова Е.А. .8-906-078--21-21</t>
  </si>
  <si>
    <t>Танцевальная площадка "Хиты 1930-х – 1940-х"</t>
  </si>
  <si>
    <t>Танцевальная площадка "Хиты 1930-х – 1940-х" на исторических патефонах и оригинальных патефонных пластинках для гостей парка "Северное Тушино".</t>
  </si>
  <si>
    <t>11:00 - 14:00</t>
  </si>
  <si>
    <t>Турнир по настольному теннису, посвященной Дню ВМФ</t>
  </si>
  <si>
    <t>В парке "Северное Тушино" совместно с ГБУ "МОСГОРСПОРТ" Москомспорта для всех желающих пройдет турнир по настольному теннису. Спортивное соревнование приурочено ко Дню Воено-морского флота. Для участия в турнире необходимо зарегистрироваться по ссылке, выбрав категорию. Важно подтвердить регистрацию в день соревнования на спортивной площадке.</t>
  </si>
  <si>
    <t>10:00 - 14:00</t>
  </si>
  <si>
    <t>Фотовыставка "Петра творенья"</t>
  </si>
  <si>
    <t>Турнир по мини-футболу, посвященный Всероссийскому Дню физкультурника</t>
  </si>
  <si>
    <t>Спортивный турнир</t>
  </si>
  <si>
    <t>11:00 - 16:00</t>
  </si>
  <si>
    <t xml:space="preserve">Спортивно-развлекательное мероприятие 
«Любимые игры наших родителей»
</t>
  </si>
  <si>
    <t>изучение игр, в которые играли наши родители</t>
  </si>
  <si>
    <t>время уточняется</t>
  </si>
  <si>
    <t>06.08.2022-07.08.2022</t>
  </si>
  <si>
    <t>ГАУК г. Москвы "МПК "Северное Тушино", ул. Свободы, д.56с1</t>
  </si>
  <si>
    <t>ГБУК г. Москвы "ОКЦ СЗАО", Библиотека № 240, ул. Паршина, д.33</t>
  </si>
  <si>
    <t>ГБУК г. Москвы "ОКЦ СЗАО", Библиотека № 244, ул. Народного Ополчения, д.37, к.1</t>
  </si>
  <si>
    <t>ГБУК г. Москвы "ОКЦ СЗАО", Центральная детская библиотека № 226, Химкинский бульвар, д.16, к.1</t>
  </si>
  <si>
    <t>ГБУК г. Москвы "ОКЦ СЗАО" Клуб "Феникс" Карамышевская наб. 6,</t>
  </si>
  <si>
    <t>ГБУК г. Москвы "ОКЦ СЗАО" "КЦ Митино", Митинская ул. 31, корпус 1,</t>
  </si>
  <si>
    <t>ГБУК г. Москвы "ОКЦ СЗАО", Библиотека № 236, Большая Набережная, д.15</t>
  </si>
  <si>
    <t>ГБУК г. Москвы "ОКЦ СЗАО" Детская библиотека № 242, Карамышевская наб., д. 2/1</t>
  </si>
  <si>
    <t>ГБУК г. Москвы "ОКЦ СЗАО", Библиотека № 245, ул. Берзарина, д. 6, к. 1</t>
  </si>
  <si>
    <t>ГБУК г. Москвы "ОКЦ СЗАО", Библиотека № 247, Пятницкое ш., д. 16, к. 1</t>
  </si>
  <si>
    <t>ГБУК г. Москвы "ОКЦ СЗАО", Библиотека № 233, 3-й Митинский переулок, д.2</t>
  </si>
  <si>
    <t>ГБУК г. Москвы "ОКЦ СЗАО" Детская библиотека № 231 имени Н.Островского, ул. Свободы, д. 45, с.1</t>
  </si>
  <si>
    <t>ГБУК г. Москвы "ОКЦ СЗАО", Библиотека № 232, 2-й Тушинский пр-д, д. 8</t>
  </si>
  <si>
    <t>ГБУК г. Москвы "ОКЦ СЗАО", Библиотека № 225, ул. Мнёвники, д. 10, к. 1</t>
  </si>
  <si>
    <t>ГБОУ "Школа № 1212 Щукино"Ул.Конва,домовладение 6/1</t>
  </si>
  <si>
    <t>Администрация муниципального округа Куркино Постольникова М.В. 8-905-779-90-90 Чижиков К.Л. 8-965-444-63-17</t>
  </si>
  <si>
    <t>Постольникова М.В. 8-905-779-90-90 Чижиков К.Л. 8-965-444-63-17</t>
  </si>
  <si>
    <t>ГБУК г. Москвы "ОКЦ СЗАО", Библиотека № 240, Камкина Ольга Витальевна 8-499-720-19-84</t>
  </si>
  <si>
    <t>ГБУК г. Москвы "ОКЦ СЗАО", Библиотека № 244 Лебидь Светлана Александровна 8-499-194-05-23</t>
  </si>
  <si>
    <t>ГБУК г. Москвы "ОКЦ СЗАО", Центральная детская библиотека № 226 Водолазова Жанна Михайловна 8-499-492-37-15</t>
  </si>
  <si>
    <t>ГБУК г. Москвы "ОКЦ СЗАО" Клуб "Феникс", Турчин 
Александр Сергеевич 8-495--008-76-25</t>
  </si>
  <si>
    <t>ГБУК г. Москвы "ОКЦ СЗАО" "КЦ Митино" Дудчик Галина Ильинична 8-495- 751-32-05</t>
  </si>
  <si>
    <t>ГБУК г. Москвы "ОКЦ СЗАО", Библиотека № 236, Савельева Елена Константиновна 8-495-491-64-92</t>
  </si>
  <si>
    <t>ГБУК г. Москвы "ОКЦ СЗАО", Библиотека № 239, Полубатонова Людмила Анатольевна 8-499-501-22-06</t>
  </si>
  <si>
    <t>ГБУК г. Москвы "ОКЦ СЗАО" Библиотека № 242, Елисеева Татьяна Юрьевна, 8-499-197-35-97</t>
  </si>
  <si>
    <t>ГБУК г. Москвы "ОКЦ СЗАО", Библиотека № 245, Кибалова Елена Борисовна 8-499-943-62-45</t>
  </si>
  <si>
    <t>ГБУК г. Москвы "ОКЦ СЗАО", Библиотека № 247, Земцова Людмила Борисовна 8-495-794-19-19</t>
  </si>
  <si>
    <t>ГБУК г. Москвы "ОКЦ СЗАО", Библиотека № 237 Санина Инна Генриховна 88-495-794-78-01</t>
  </si>
  <si>
    <t>ГБУК г. Москвы "ОКЦ СЗАО", Библиотека № 233, Мухина Людмила Викторовна 8-495- 794-01-54,</t>
  </si>
  <si>
    <t>ГБУК г. Москвы "ОКЦ СЗАО", КЦ "Алые паруса", Комиссарова Светлана Александровна, 8-495- 496-65-63</t>
  </si>
  <si>
    <t>ГБУК г. Москвы "ОКЦ СЗАО", Библиотека № 225 Баева Елизавета Станиславовна 8-499-191-63-10</t>
  </si>
  <si>
    <t>ГБУК г. Москвы "ОКЦ СЗАО" Клуб "Атом", Бурихина 
Марина Валентиновна 8-499-192-79-46</t>
  </si>
  <si>
    <t>ГБУК г. Москвы " ОКЦ СЗАО" клуб "Атом", заведующий отделом культурно – массовой работы, Бондаренко Гуля Владимировна, 8-916-138-61-35</t>
  </si>
  <si>
    <t>ГАУК г. Москвы "МПК "Северное Тушино", Махаева Дарья Сергеевна, 8-916-707-90-31, makhaeva@mosparks.ru</t>
  </si>
  <si>
    <t>Управа р-на Хорошево-Мневники Менжевицкая Мария Ивановна, 
8-917-518-03-00</t>
  </si>
  <si>
    <t>ГАУК ПКиО "Бабушкинский", Кулинич Олеся,
8-499-184-27-00</t>
  </si>
  <si>
    <t>ГБУК г. Москвы "ОКЦ СЗАО" Детская библиотека № 231 имени Н.Островского, Зелянина Татьяна Михайловна , 8-499-492-66-11</t>
  </si>
  <si>
    <t>ГБУК г. Москвы "ОКЦ СЗАО", Библиотека № 232, Смирнов Антон Сергеевич 8-495-491-75-82</t>
  </si>
  <si>
    <t>ГБУК г. Москвы "ОКЦ СЗАО", Библиотека № 228, Смирнов Антон Сергеевич 8-495-494-23-01</t>
  </si>
  <si>
    <t>Мастер-класс "Фигура из воздушных шаров"</t>
  </si>
  <si>
    <t>Будем делать игрушки из воздушных шаров.</t>
  </si>
  <si>
    <t>ГБУ ЦДМСИ "Крылья"
Клепинин Д.А. 
8-495-495-91-10</t>
  </si>
  <si>
    <t>Онлайн фотовыставка "Мои каникулы"</t>
  </si>
  <si>
    <t>Будем выкладывать фотографии жителей округа, кто как провёл свое лето</t>
  </si>
  <si>
    <t xml:space="preserve">01.08.2022- 15.08.2022 </t>
  </si>
  <si>
    <t>«Лето в городе»
Праздник двора, анимационная программа для жителей района Митино</t>
  </si>
  <si>
    <t xml:space="preserve">02.08.2022 
</t>
  </si>
  <si>
    <t>«Лето в городе»
Праздник двора, анимационная программа для жителей района Южное Тушино</t>
  </si>
  <si>
    <t>ГБУ ЦДМСИ «Крылья», Пятницкое шоссе, д. 6, корп.3 
(открытая площадка)</t>
  </si>
  <si>
    <t>ГБУ ЦДМСИ «Крылья», Адрес уточняется (открытая площадка)</t>
  </si>
  <si>
    <t>Управа р-на Хорошево-Мневники, Менжевицкая Мария Ивановна, 
8-917-518-03-00</t>
  </si>
  <si>
    <t>ГБУ СДК «Строгино Плюс», Дворовая спортплощадка Москва ул. Таллинская 13-17</t>
  </si>
  <si>
    <t>ГБУК г. Москвы "ОКЦ СЗАО", Библиотека № 228, ул. Героев Панфиловцев, д.12, к.1</t>
  </si>
  <si>
    <t>Участники делятся на 2 команды . Ведущий по очереди задает видео и аудио вопросы, рассказывающие о различных детских сказках, которые широко известны всем и входят в школьную программу. Команде победительнице вручаются призы, чтобы поддержать е любовь к чтению и сказкам в дальнейшем.</t>
  </si>
  <si>
    <t>На монетах, изображенных на фото полотнах, можно проследить самые значимые реформы Петровской эпохи – основание новых городов, строительство военного флота, денежная реформа и реформа образования. На стендах к каждой монете есть краткое описание событий.</t>
  </si>
  <si>
    <t>2 августа в Клуба Феникс на Карамышевской набережной пройдет мастер-класс по бумагопластике для всех желающих. Взрослые и дети смогут реализовать все свои творческие амбиции, создав как индивидуальные картины, так и общее коллективное панно, которое станет украшением холла Клуба.</t>
  </si>
  <si>
    <t>В день рождения Астрид Линдгрен в библиотеке пройдет познавательная лекция, посвященная творчеству этой прекрасной писательницы. Мы окунемся в мир сказок, фантазий и озорства, которыми наполнены произведения Астрид, поговорим о ее жизни и творческом пути и узнаем, как судьба писательницы отразилась в ее произведениях. После лекции мы прочитаем фрагменты "Пеппи Длинный чулок"</t>
  </si>
  <si>
    <t>Гости Клуба Феникс в этот день смогут поучаствовать в мастер-классе по созданию открыток в технике скрапбукинг, то есть используя цветную и специальную бумагу, клей, ленты. пресс-папье и другие инструменты. По итогам у каждого в руке окажется готовая уникальная открытка, которая станет прекрасным подарком для родных и близких участника, при чем по любому поводу.</t>
  </si>
  <si>
    <t>ГБУК г. Москвы "ОКЦ СЗАО", Библиотека № 237, ул. Генерала Белобородова, д.30</t>
  </si>
  <si>
    <t>Сценическая площадка,   Генерала Карбышева б-р, 14, около ротонды</t>
  </si>
  <si>
    <t>Спортивная дворовая площадка, Маршала Тухачевского ул., д.55</t>
  </si>
  <si>
    <t>Управа р-на Хорошево-Мневники Тюрина Елена Юрьевна, главный специалист,                           8-903-141-06-74</t>
  </si>
  <si>
    <t>Семейный фестиваль "ЛИЦА"</t>
  </si>
  <si>
    <t>Мастер-классы, веселые старты, "семейная игротека", старт забега, игры, конкурсы, эстафеты</t>
  </si>
  <si>
    <t>Управа р-на Хорошево-Мневники Менжевицкая Мария Ивановна, 
8-917-518-03-00 и общественная организация "Мой район"</t>
  </si>
  <si>
    <t>Мастер-класс "Танцы", в рамках программы "Мой район"</t>
  </si>
  <si>
    <t>Танцевальная разминка, разучивание танца и музыка, для детей и их родителей</t>
  </si>
  <si>
    <t>12.00-13.00</t>
  </si>
  <si>
    <t>Детские площадка, Мневники ул., д.23</t>
  </si>
  <si>
    <t>Управа р-на Хорошево-Мневники Селезнева Анна Викторовна, советник, 8-905-764-91-33</t>
  </si>
  <si>
    <t>Праздничное военно-патриотическое мероприятие "Когда приходят с моря корабли" "Семья для всех святая ценность", посвященная Дню семьи, любви и верности</t>
  </si>
  <si>
    <t>Концертная военнопатриотическое мероприятие, посвященное Дню Военно-морского флота</t>
  </si>
  <si>
    <t>18.00-19.00</t>
  </si>
  <si>
    <t>Детские площадка, Мневники ул., д.7, корп.6</t>
  </si>
  <si>
    <t>Управа р-на Хорошево-Мневники Пономарева Елена Васильевна, заведующий организационным сектором, 8-916-280-73-21</t>
  </si>
  <si>
    <t>Мастер-класс "Городской пейзаж"</t>
  </si>
  <si>
    <t>Мастер-класс "Танцы"</t>
  </si>
  <si>
    <t>Детская площадка, Берзарина ул., д.17, корп.2</t>
  </si>
  <si>
    <t>Администрацией муниципального округа района Хорошево – Мневники, Сценическая площадка,   Генерала Карбышева б-р, 14, около ротонды</t>
  </si>
  <si>
    <t xml:space="preserve">Администрацией муниципального округа р-на Хорошево-Мневники, Богородская Марина Ивановна 8-499-192-57-47, Управа р-на Хорошево-Мневники, Менжевицкая Мария Ивановна, 
8-917-518-03-00 </t>
  </si>
  <si>
    <t>Управа р-на Хорошево-Мневники, Сценическая площадка, Генерала Карбышева б-р, 14, около ротонды</t>
  </si>
  <si>
    <t>Управа р-на Хорошево-Мневники, Спортивная площадка, Паршина ул., между д.27 и д.23</t>
  </si>
  <si>
    <t>Управа р-на Хорошево-Мневники, Смирнова Яна Геннадьевна, 8-965-123-06-49</t>
  </si>
  <si>
    <t>Мастер-класс по фитнесу
«Здоровое утро»</t>
  </si>
  <si>
    <t>Современные комплексные физкультурно-оздоровительные направления и системы физических упражнений, направленные на физическое совершенствование всех слоёв населения</t>
  </si>
  <si>
    <t>Мини спектакль «Театр БЫ»</t>
  </si>
  <si>
    <t>Театральная постановка</t>
  </si>
  <si>
    <t>ГБУ ТЦСО «Тушино» филиал «Покровское-Стрешнево»
ул. Подмосковная, д.5</t>
  </si>
  <si>
    <t>ГБУ ТЦСО «Тушино» филиал «Покровское-Стрешнево»
Соловьева К.Е.</t>
  </si>
  <si>
    <t xml:space="preserve">  План мероприятий, запланированных в Северо-Западном административном округе города Москвы 01.08.2022-14.08.2022</t>
  </si>
  <si>
    <t>Квест-игра "Веселое путешествие"</t>
  </si>
  <si>
    <t>6+ Увлекательный поход по достопримечательностям района в компании с дружелюбной собачкой Клепой. Клепа своим воспитанным и добрым поведением научит детей бережно относиться к животным, любить природу и быть внимательнее друг к другу. Собака - лучший друг человека!</t>
  </si>
  <si>
    <t>Мастер класс "Кукла-оберег"</t>
  </si>
  <si>
    <t>6+ На занятии дети создадут талисман в виде куклы из кусочков ткани и других материалов для украшений. В процессе будет озвучена история талисманов, оберегов, их разновидности, и какую миссию они несут в жизни человека.</t>
  </si>
  <si>
    <t>Мастер класс "Подводный мир за стеклом" в проекте арт-пространство "Besedki"</t>
  </si>
  <si>
    <t>Спортивная игра "Кто быстрее?"</t>
  </si>
  <si>
    <t xml:space="preserve">8+. Активная игра на свежем воздухе, в которой пройдут соревнования на скорость и выносливость участников. А для владельцев самокатов тренировка на профессиональной самокатной площадке. </t>
  </si>
  <si>
    <t>Мастер класс "Облачный мир", Художественная студия, программа "АртХаус"</t>
  </si>
  <si>
    <t>7+. Облака имеют самые разные формы, именно поэтому художники так любят их рисовать. На занятии дети научатся различать виды облаков, создавать форму и придавать им цвет в технологии растушевки и плавных цветовых переходов.</t>
  </si>
  <si>
    <t>Психологический тренинг «Общение – это просто!»</t>
  </si>
  <si>
    <t>7+ Тренинг  направлен на развитие коммуникативных способностей, акцентуацию  положительных черт характера.</t>
  </si>
  <si>
    <t xml:space="preserve">Щукино </t>
  </si>
  <si>
    <t>Квест "Счастливое лето"</t>
  </si>
  <si>
    <t>Возраст участников 7+. Играя в жанре квеста, ребята исследуют мир, а ключевую роль в этом процессе играет решение головоломок и задач, требующих от игрока умственных усилий. Мероприятие направлено на развитие навыков самоорганизации досуга, умения работать в команде.</t>
  </si>
  <si>
    <t>Гостиная классической литературы - "Персонаж Алисы в стране чудес"</t>
  </si>
  <si>
    <t>8+. Разбор сказки "Алиса в стране чудес", зачитывание лучших отрывков из книги. Театральное воспроизведение эпизода "Безумное чаепитие".</t>
  </si>
  <si>
    <t>Квест "Экофакт"  по территории Алешкинского лесопарка.  Совместное мероприятие с ГБПУ "Мосприрода".</t>
  </si>
  <si>
    <t>5+. Участники  совершат небольшое исследовательское путешествие по территории Алешкинского леса,  проверят свои знания и узнают удивительные факты о природе Москвы.</t>
  </si>
  <si>
    <t> города Москва,  Алешкинский лесопарк</t>
  </si>
  <si>
    <t>Интерактивная программа для всей семьи "Цирк. Цирк? Цирк!" </t>
  </si>
  <si>
    <t>Квиз "В поле чудес"</t>
  </si>
  <si>
    <t>7+. Интеллектуальная игра на угадывание слова. Две команды соревнуются, кто быстрее даст ответ на вопрос. Этапы, подсказки, очки - вызовут игровой азарт и мозговой шторм у каждого участника игры!</t>
  </si>
  <si>
    <t>Экскурсия в Трамвайное депо "Краснопресненское"</t>
  </si>
  <si>
    <t>город Москва, улица Твардовского, дом 6, корпус 5</t>
  </si>
  <si>
    <t>Экскурсия в Киноконцерн "Мосфильм"</t>
  </si>
  <si>
    <t>Киноконцерн "Мосфильм"
ул. Мосфильмовская, д.1</t>
  </si>
  <si>
    <t>Мастер класс "Деревянные человечки" в проекте арт-пространство "Besedki"</t>
  </si>
  <si>
    <t>7+ Дети узнают много интересного об экологии и своими руками сделают человечков из подручного материала.</t>
  </si>
  <si>
    <t>Экскурсия в заповедные уголки района "По следам сойки"</t>
  </si>
  <si>
    <t>6+. Дети совершат мини-путешествие на природу с картами и гидом. Почувствовать себя юными натуралистами и окунуться в пионерское прошлое смогут и взрослые. Экскурсия откроет для вас всю палитру чувств - сенсорику, звуки, обоняние и осязание - все то,что тщательно стерла урбанизация. </t>
  </si>
  <si>
    <t>Игра-квест на правила дорожного движения  «Внимание, пешеход!</t>
  </si>
  <si>
    <t>5+. Ребята в игровой форме повторят основные правила дорожного движения и проверят свои знания о безопасном поведении на дороге. Мероприятие направленно на закрепление знаний о  правилах дорожного движения</t>
  </si>
  <si>
    <t>Учимся управлять конфликтом.</t>
  </si>
  <si>
    <t>Занятия по развитию самосознания, самоконтроля. Приобретение навыков управления конфликтом. Простраивание индивидуальной шкалы радости.</t>
  </si>
  <si>
    <t>ГБУ ТЦСО "Тушино" филиал "Северное Тушино"</t>
  </si>
  <si>
    <t>ГБУ ТЦСО "Тушино" филиал "Северное Тушино",
Вукина Эмма Вячеславовна,
+7 495 870 44 44, доб.23264</t>
  </si>
  <si>
    <t>Северное Тушино, Покровское-Стрешнево</t>
  </si>
  <si>
    <t>Интерактивная программа "Каникулы для светофора"</t>
  </si>
  <si>
    <t>7+. Дети познакомятся со знаками дорожного движения, узнают много новых знаков, а так же получат море позитива в интерактивно игровой программе.</t>
  </si>
  <si>
    <t>Мастер-класс «Веселый светофор!»</t>
  </si>
  <si>
    <t>Возраст участников 7+  На мастер-классе  ребята изготовят веселый вкусный светофор из печенья, шоколада и M&amp;M.  В ходе занятия узнают о видах светофоров, а также применении светофоров для пешеходов и для разных транспортных средств.Занятие направленно на развитие творческих кулинарных способностей, улучшения мелкой моторики, формирование и закрепление навыков безопасного пешехода.</t>
  </si>
  <si>
    <t xml:space="preserve">Фотосессия семей с детьми «Моменты лета» в рамках программы "Семейные субботы". </t>
  </si>
  <si>
    <t xml:space="preserve">Семейный фестиваль "Лица" Мастер-классы по танцам, гимнастике </t>
  </si>
  <si>
    <t>Открытые уроки 3-4 направлений на свежем воздухе с целью популяризации проекта среди населения и неактивных участников.</t>
  </si>
  <si>
    <t>ГБУ ТЦСО «Тушино» филиал «Южное Тушино» Туристская ул., дом 2-4</t>
  </si>
  <si>
    <t>ГБУ ТЦСО "Тушино" филиал "Южное Тушино", 
Терёшина Наталья Викторовна,
+7 495 870 44 44, доб.23166</t>
  </si>
  <si>
    <t xml:space="preserve">Открытый урок "Доброе утро" хора "Споем Друзья" </t>
  </si>
  <si>
    <t>Концертная программа хора "Споем друзья"</t>
  </si>
  <si>
    <t>ГБУ ТЦСО «Тушино» филиал «Покровское-Стрешнево»</t>
  </si>
  <si>
    <t>Квест "Я - Гениальный сыщик!"</t>
  </si>
  <si>
    <t>Возраст участников 7+ На данном квесте ребята почувствуют себя в роли сыщиков, которым предстоит разгадать ряд головоломок и распутать шифр, ведущий к сокровищу. Мероприятие направлено на развитие мышления, внимания, памяти и логических функций детей.</t>
  </si>
  <si>
    <t>Интерактивная игра для подростков "Где логика?"</t>
  </si>
  <si>
    <t>Что такое депрессия и как с ней бороться?</t>
  </si>
  <si>
    <t>Встреча с психологом Московской службы психологической помощи населению</t>
  </si>
  <si>
    <t>14.00</t>
  </si>
  <si>
    <t>ГБУ ТЦСО «Тушино» филиал «Куркино», ул. Соловьиная роща, д.10</t>
  </si>
  <si>
    <t>ГБУ ТЦСО «Тушино» филиал «Куркино»,
Красная Юлия Владимировна,
+7 495 870 44 44, доб. 23425</t>
  </si>
  <si>
    <t xml:space="preserve">Игровая программа «Левша» </t>
  </si>
  <si>
    <t>День левши) Развиваем вторую руку, которая в обычной жизни менее активная. Рисуем и пишем, вырезаем левой (левши правой) рукой. Учимся уважать особенности других людей.</t>
  </si>
  <si>
    <t>Заседание Клуба Безопасности "Вызов экстренных служб" </t>
  </si>
  <si>
    <t xml:space="preserve">Куркино </t>
  </si>
  <si>
    <t>Игровая программа "Лето во дворе"</t>
  </si>
  <si>
    <t>6+. Прогулка на свежем воздухе, активные игры, роспись мелками по асфальту, а также спортивные эстафеты.</t>
  </si>
  <si>
    <t>Интеллектуальная игра "Ответ за пять секунд"</t>
  </si>
  <si>
    <t>8+. Игра, в которой быстро думаешь и быстро говоришь. Развивает реакцию, мышление и вызывает правильный дух соперничества в команде. Задача игры - быстро в течение пяти секунд ответить на самые разнообразные вопросы, а за правильные ответы насчитываются баллы и переход на повышение уровня.</t>
  </si>
  <si>
    <t xml:space="preserve">Мастер-класс по оригами "Орнаменты". </t>
  </si>
  <si>
    <t>5+.Участники творческой мастерской смогут сами сделать различные орнаменты из бумаги в технике оригами. Занятие направленно на развитие мелкой моторики, усидчивости, воображения.</t>
  </si>
  <si>
    <t>ГБУ ЦПСиД СЗАО города Москвы, Холодкова Светлана Викторовна 8-495-794- 30-57</t>
  </si>
  <si>
    <t>Экскурсия в музей «Самоцветы»</t>
  </si>
  <si>
    <t>город Москва, улица Народного Ополчения, д.29 корп.1</t>
  </si>
  <si>
    <t>Мастер класс «Цветочная феерия»</t>
  </si>
  <si>
    <t>Фотовернисаж "Дочки-сыночки"</t>
  </si>
  <si>
    <t>Возраст участников 7+. Все мы чьи-то дочки-сыночки. Принеси фото и поделись историей, которая запечатлена на ней. Мероприятие направлено на поддержание связи поколений, снятие зажимов при выступлении перед аудиторией.</t>
  </si>
  <si>
    <t>Коллективное творческое дело "Город моей мечты"</t>
  </si>
  <si>
    <t xml:space="preserve">7+ Участники будут рисовать город на больших полотнах бумаги.  Каждый сможет нарисовать свою часть города, которая ему больше нравится. Из  всех частей будет создана панорама волшебного города. </t>
  </si>
  <si>
    <t>Занятие "Город Лего"</t>
  </si>
  <si>
    <t>6+. На занятии дети построят город из деталей лего, и с жителями этого города проведут ролевую игру. Также поучаствуют в соревновании "Чья башня выше?".</t>
  </si>
  <si>
    <t>Настольная игра «Так кто я?»</t>
  </si>
  <si>
    <t>6+. Увлекательная настольная игра, развивающая коммуникацию и креативное мышление. Весело проведем время в компании друзей</t>
  </si>
  <si>
    <t>Спортивный праздник " Физкульт –ура!»</t>
  </si>
  <si>
    <t xml:space="preserve">5+. Ребят ждут веселые спортивные соревнования на свежем воздухе, где каждый сможет проявить себя. Победителей ждут памятные призы. Мероприятие направленно на пропаганду здорового образа жизни и физической активности. </t>
  </si>
  <si>
    <t>Мастер-класс по танцам "Кубинские мотивы"</t>
  </si>
  <si>
    <t>Знакомство с латиноамериканскими танцами. Изучение основных движений и связок под зажигательную кубинскую музыку</t>
  </si>
  <si>
    <t>Спортивно-развлекательная программа "Старт, рывок и финиш золотой!"</t>
  </si>
  <si>
    <t>Возраст участников 7+. Веселые спортивные соревнования посвящены Дню физкультурника (13.08.) и Дню боулинга (14.08.). Ребята научатся работать в команде, потренируют свои коммуникационные навыки и получат массу положительных эмоций. Мероприятие направлено на формирование навыков здорового образа жизни и навыков работы в команде.</t>
  </si>
  <si>
    <t>7+ Участники научатся делать разнообразные фигурки из шаров для моделирования. Дети узнают насколько просто и весело это делается. Каждый сможет забрать себе на память игрушку, сделанную своими руками.</t>
  </si>
  <si>
    <t>Игра "Барбершоп"</t>
  </si>
  <si>
    <t>8+. Ролевая творческая игра для мальчиков. Создание прически и бороды на бумажных моделях, познание трендов в мужской моде по прическам. Увлекательная, веселая игра, привлечение интереса мальчиков к мужскому стилю и красоте.</t>
  </si>
  <si>
    <t>Мастер-класс по декорированию баночек для варенья. "Сладкий подарок"</t>
  </si>
  <si>
    <t>7+. На мастер-классе каждый ребенок сможет для себя создать неповторимый декор баночки под варенье. По окончанию работ детей ожидает сюрприз. Каждый из детей уйдет домой со своей баночкой заполненной малиновым вареньем. </t>
  </si>
  <si>
    <t>ГБУ ЦПСиД СЗАО филиал "Берег детства" ул+H55. Большая Набережная, 25/1</t>
  </si>
  <si>
    <t>Интерактивная игра "Правила поведения в общественных местах"</t>
  </si>
  <si>
    <t>8+. Занятие в формате игры, которая поможет ознакомиться с азбукой этикета: как вести себя в автобусе и театре, что такое фамильярность и опрятность, как правильно есть то или иное блюдо, а также чем вежливость отличается от тактичности.</t>
  </si>
  <si>
    <t>ГБУ ЦПСиД СЗАО города Москвы 
филиал "Благополучие"
Пятницкое шоссе д.36</t>
  </si>
  <si>
    <t>ГБУ ЦПСиД СЗАО города Москвы, Орлов Тимур Андреевич
  8-495-794- 30-57</t>
  </si>
  <si>
    <t>ГБУ ЦПСиД СЗАО города Москвы Попова Александра Ильинична
+I17 8-495-794- 30-57</t>
  </si>
  <si>
    <t>ГБУ ЦПСиД СЗАО города Москвы Ермакова Екатерина Анатольевна 8-495-794-30-57</t>
  </si>
  <si>
    <t>ГБУ ЦПСиД СЗАО города Москвы 
филиал "Благополучие"
Пятницкое шоссе д.36,
 дворовая территория</t>
  </si>
  <si>
    <t>ГБУ ЦПСиД СЗАО города Москвы, Успенская Татьяна Михайловна
 8-495-794-30-57</t>
  </si>
  <si>
    <t>ГБУ ЦПСиД СЗАО города Москвы филиал "Благополучие"
Пятницкое шоссе д.36, спортивная площадка</t>
  </si>
  <si>
    <t>ГБУ ЦПСиД СЗАО города Москвы Хайкина Юлия Равилевна
 8-495-794-30-57</t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</si>
  <si>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
филиал "Берег Детства"
ул. Соловьиная роща, д. 10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</si>
  <si>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
Ковалева Наталья Николаевна 
8-964-631-67-88</t>
    </r>
  </si>
  <si>
    <r>
      <t>ГБУ ЦПСиД СЗАО</t>
    </r>
    <r>
      <rPr>
        <sz val="14"/>
        <color rgb="FF000000"/>
        <rFont val="Times New Roman"/>
        <family val="1"/>
        <charset val="204"/>
      </rPr>
      <t xml:space="preserve"> города Москвы, 
филиал "Берег Детства"
ул. Соловьиная роща, д. 10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</si>
  <si>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
Ковалева Наталья Николаевна 
8-964-631-67-88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</si>
  <si>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 xml:space="preserve">города Москвы
ул.В.Петушковаа, д. 19,корп.1 </t>
    </r>
  </si>
  <si>
    <r>
      <t>ГБУ ЦПСиД СЗАО</t>
    </r>
    <r>
      <rPr>
        <sz val="14"/>
        <color rgb="FF000000"/>
        <rFont val="Times New Roman"/>
        <family val="1"/>
        <charset val="204"/>
      </rPr>
      <t xml:space="preserve"> города Москвы,
Колесникова Мария Александровна
8-965-286-01-41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</si>
  <si>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
Менькова Вероника Александровна, 
8-916-637-65-15</t>
    </r>
  </si>
  <si>
    <r>
      <t>ГБУ ЦПСиД СЗАО</t>
    </r>
    <r>
      <rPr>
        <sz val="14"/>
        <color rgb="FF000000"/>
        <rFont val="Times New Roman"/>
        <family val="1"/>
        <charset val="204"/>
      </rPr>
      <t xml:space="preserve"> города Москвы филиал "Территория семьи" дворовая территория по адресу:ул.Маршала Рыбалко, д.7, д.9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</si>
  <si>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филиал "Территория семьи" дворовая территория по адресу:Народного Ополчения, д14 к1, д.14к2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</si>
  <si>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
Шиндина Светлана Петровна,  
8-926-448-52-94</t>
    </r>
  </si>
  <si>
    <r>
      <t>ГБУ ЦПСиД СЗАО</t>
    </r>
    <r>
      <rPr>
        <sz val="14"/>
        <color rgb="FF000000"/>
        <rFont val="Times New Roman"/>
        <family val="1"/>
        <charset val="204"/>
      </rPr>
      <t xml:space="preserve"> города Москвы 
филиал "Территория семьи"  дворовая территория по ул. Маршала Рыбалко, д. 9 и д.7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</si>
  <si>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
Крохмаль Татьяна Викторовна 8-903-580-63-64</t>
    </r>
  </si>
  <si>
    <r>
      <t>ГБУ ЦПСиД СЗАО</t>
    </r>
    <r>
      <rPr>
        <sz val="14"/>
        <color rgb="FF000000"/>
        <rFont val="Times New Roman"/>
        <family val="1"/>
        <charset val="204"/>
      </rPr>
      <t xml:space="preserve"> города Москвы, 
Крохмаль Татьяна Викторовна
 8-903-580-63-64</t>
    </r>
  </si>
  <si>
    <r>
      <t xml:space="preserve">ГБУ ЦПСиД СЗАО </t>
    </r>
    <r>
      <rPr>
        <sz val="14"/>
        <color theme="1"/>
        <rFont val="Times New Roman"/>
        <family val="1"/>
        <charset val="204"/>
      </rPr>
      <t>города Москвы
 филиал "Берег детства"
 ул. Большая Набережная, 25/1</t>
    </r>
  </si>
  <si>
    <r>
      <t xml:space="preserve">ГБУ ЦПСиД СЗАО </t>
    </r>
    <r>
      <rPr>
        <sz val="14"/>
        <color theme="1"/>
        <rFont val="Times New Roman"/>
        <family val="1"/>
        <charset val="204"/>
      </rPr>
      <t>города Москвы, Крамарева Анастасия Олеговна 8-977-334-50-84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</si>
  <si>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
филиал "Территория семьи" ул.Маршала Рыбалко, д.9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</si>
  <si>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филиал "Территория семьи" Родина Анна Михайловна,  
8-926-037-82-34</t>
    </r>
  </si>
  <si>
    <r>
      <t>ГБУ ЦПСиД СЗАО г</t>
    </r>
    <r>
      <rPr>
        <sz val="14"/>
        <color rgb="FF000000"/>
        <rFont val="Times New Roman"/>
        <family val="1"/>
        <charset val="204"/>
      </rPr>
      <t>орода Москвы,
Колесникова Мария Александровна
8-965-286-01-41</t>
    </r>
  </si>
  <si>
    <r>
      <t>ГБУ ЦПСиД СЗАО</t>
    </r>
    <r>
      <rPr>
        <sz val="14"/>
        <color theme="1"/>
        <rFont val="Times New Roman"/>
        <family val="1"/>
        <charset val="204"/>
      </rPr>
      <t xml:space="preserve"> города Москвы
 филиал "Берег детства",
 ул. Большая Набережная, 25/1</t>
    </r>
  </si>
  <si>
    <r>
      <t>ГБУ ЦПСиД СЗАО</t>
    </r>
    <r>
      <rPr>
        <sz val="14"/>
        <color theme="1"/>
        <rFont val="Times New Roman"/>
        <family val="1"/>
        <charset val="204"/>
      </rPr>
      <t xml:space="preserve"> города Москвы, Илларионов Александр Петрович 8-926-078-01-40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</si>
  <si>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
Крохмаль Татьяна Викторовна
 8-903-580-63-64</t>
    </r>
  </si>
  <si>
    <r>
      <t>ГБУ ЦПСиД СЗАО г</t>
    </r>
    <r>
      <rPr>
        <sz val="14"/>
        <color rgb="FF000000"/>
        <rFont val="Times New Roman"/>
        <family val="1"/>
        <charset val="204"/>
      </rPr>
      <t>орода Москвы филиал "Территория семьи" Менькова Вероника Александровна,
  8-916-637-65-15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</si>
  <si>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филиал "Территория семьи"  Панкратова Виктория Дмитриевна,
 8-985-555-76-13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</si>
  <si>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филиал "Территория семьи" Коваленко Яна Витальевна
  8-916-801-98-69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</si>
  <si>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Москвы, Занозина Светлана Викторовна 8-985-217-10-08</t>
    </r>
  </si>
  <si>
    <t>Город затей</t>
  </si>
  <si>
    <t>ГБУК г. Москвы "ОКЦ СЗАО"       Клуб "Феникс" Карамышевская наб. 6,</t>
  </si>
  <si>
    <t xml:space="preserve">ГБУК г. Москвы "ОКЦ СЗАО"          Клуб "Феникс", Турчин 
Александр Сергеевич (495)-008-76-25 </t>
  </si>
  <si>
    <t>Путешествие по джунглям</t>
  </si>
  <si>
    <t>Мастер-класс в рамках общегородской акции «Культлето-2022»</t>
  </si>
  <si>
    <t>ГБУК г. Москвы "ОКЦ СЗАО" "ДК "Берендей", ул. Народного Ополчения  12, корпус 3</t>
  </si>
  <si>
    <t>ГБУК г. Москвы "ОКЦ СЗАО" "ДК "Берендей",    Каверина 
Юлия Юрьевна     (495) 947-77-21</t>
  </si>
  <si>
    <t>Во!круг книг</t>
  </si>
  <si>
    <t>В литературном квесте, посвященном Дню книголюбов примут участие все желающие. Сотрудники библиотеки подготовят игровые станции с заданиями, которые должны выполнить участники, показав свою смекалку и знания литературы. Будут подготовлены книжные выставки в разных жанрах. На мастер-классе "Обложка - для любимой книги" каждый сделает сувенир своими руками.</t>
  </si>
  <si>
    <t xml:space="preserve">ГБУК г. Москвы "ОКЦ СЗАО", Библиотека № 226-2,                               ул. Свободы, д.61   </t>
  </si>
  <si>
    <t>ГБУК г. Москвы "ОКЦ СЗАО", Библиотека № 226-2,                                Водолазова Жанна Михайловна                                (499) 492-67-51</t>
  </si>
  <si>
    <t>Что значит Мяу?</t>
  </si>
  <si>
    <t>В Международный день кошек в библиотеке пройдет лекция, посвященная этим прекрасным животным и на которой ребята узнают откуда возникли кошки на Земле, какие бывают пароды кошек и чем они отличаются, почему кошки мяукают и что это означает. Существует ли язык кошек и,если да, то как его понять. А ответить на эти вопросы нам помогут замечательные энциклопедии из фонда библиотеки.</t>
  </si>
  <si>
    <t xml:space="preserve">ГБУК г. Москвы "ОКЦ СЗАО", Библиотека № 244,                                             ул. Народного Ополчения, д.37, к.1 </t>
  </si>
  <si>
    <t xml:space="preserve">ГБУК г. Москвы "ОКЦ СЗАО", Библиотека №  244                              Лебидь Светлана Александровна    (499)194-05-23  </t>
  </si>
  <si>
    <t>Глаголом жечь сердца людей</t>
  </si>
  <si>
    <t>В библиотеке состоится поэтическая дуэль с секундантами: шпаги скрестят Лауреат Пушкинского Фестиваля в Лондоне Андрей Галамага и автор продолжения романа в стихах «Евгений Онегин» Илья Пригожин. Тема их творчества – пушкинское наследие. В роли секундантов выступят известные критики и литературоведы. В конце поединка пройдёт голосование зрителей.</t>
  </si>
  <si>
    <t xml:space="preserve">ГБУК г. Москвы "ОКЦ СЗАО", Библиотека № 226,                              Химкинский бульвар, д.16, к.1                        </t>
  </si>
  <si>
    <t xml:space="preserve">ГБУК г. Москвы "ОКЦ СЗАО", Библиотека № 226,                             Водолазова Жанна Михайловна            (499)492-37-15                                    </t>
  </si>
  <si>
    <t>Удивительный мир кошек</t>
  </si>
  <si>
    <t>Международный день кошек отмечается 8 августа с 2002 года. Пройдет показ слайд-шоу "Породы кошек". Кошки-очень независимые животные, трудно поддающиеся дрессировки. Но, используя любовь, ласку и знание, можно научить кошку	невероятным вещам. Ребята увидят отрывки из выступлений Юрия Куклачева "Театр кошек". Каждый сможет принять участие в викторине "Кошка, я тебя знаю".</t>
  </si>
  <si>
    <t xml:space="preserve">ГБУК г. Москвы "ОКЦ СЗАО", Библиотека № 247,                             Пятницкое ш., д. 16, к. 1 </t>
  </si>
  <si>
    <t>ГБУК г. Москвы "ОКЦ СЗАО", Библиотека № 247,                                      Земцова Людмила Борисовна                (495)794-19-19</t>
  </si>
  <si>
    <t>Сибирский талант</t>
  </si>
  <si>
    <t>В программе мероприятия состоится лекция с просмотром электронного ресурса о жизни и деятельности выдающегося российского писателя,  драматурга Александра Вампилова; будут показаны фрагменты из видеофильма о нем, пройдет презентация книжно-иллюстративной выставки "И вчера он вернулся из боя", а также гости прослушают  отрывки из произведений писателя.</t>
  </si>
  <si>
    <t xml:space="preserve">ГБУК г. Москвы "ОКЦ СЗАО", Библиотека № 230, Парусный проезд, д.15 </t>
  </si>
  <si>
    <t>ГБУК г. Москвы "ОКЦ СЗАО", Библиотека № 230, Гнатюк Маргарита Робертовна                                  (499) 493-53-29</t>
  </si>
  <si>
    <t>Летний букет</t>
  </si>
  <si>
    <t>ГБУК г. Москвы "ОКЦ СЗАО"          "КЦ Митино", Митинская ул. 31, корпус 1,</t>
  </si>
  <si>
    <t xml:space="preserve">ГБУК г. Москвы "ОКЦ СЗАО"          "КЦ Митино"     Дудчик Галина Ильинична (495) 751-32-05 </t>
  </si>
  <si>
    <t>Таинственная история Дэниела Киза</t>
  </si>
  <si>
    <t>В этом году исполняется 95 лет со дня рождения Дэниела Киза — американского писателя и филолога. 2000 году Американская ассоциация писателей-фантастов присвоила Кизу почётное звание Author Emeritus за значительный вклад в развитие фантастики и фэнтези. О его жизни и творчестве, а главное о его знаменитых книгах пойдёт речь на нашем мероприятии.</t>
  </si>
  <si>
    <t>ГБУК г. Москвы "ОКЦ СЗАО", Библиотека № 234,                                  ул. Габричевского,   д. 8</t>
  </si>
  <si>
    <t xml:space="preserve">ГБУК г. Москвы "ОКЦ СЗАО", Библиотека № 234,                          Процкая Александра Михайловна               (495)193-34-03 </t>
  </si>
  <si>
    <t>Легенды и мифы сказочного Средиземья</t>
  </si>
  <si>
    <t>К 85-летию выхода в свет книги Д. Р. Р. Толкиена "Хоббит, или Туда и Обратно" для детей младшего и среднего школьного возраста будет подготовлено литературное знакомство. Ребята услышат рассказ о жизни и творчестве знаменитого английского писателя и филолога, с помощью электронной презентации совершат воображаемое путешествие по карте Средиземья, увидят фрагменты кинотрилогии "Хоббит".</t>
  </si>
  <si>
    <t xml:space="preserve">ГБУК г. Москвы "ОКЦ СЗАО", Библиотека № 232,                                     2-й Тушинский пр-д, д. 8                      </t>
  </si>
  <si>
    <t xml:space="preserve">ГБУК г. Москвы "ОКЦ СЗАО", Библиотека № 232,                                           Смирнов Антон Сергеевич                                         8 (495) 491-75-82 </t>
  </si>
  <si>
    <t>Азбука спорта</t>
  </si>
  <si>
    <t>Детям расскажут о видах спорта в Древней Греции, а также о различных видах спорта в настоящее время. Читатели ответят на вопросы викторины "Спортивная азбука в загадках". Ребята попробуют свои силы в разнообразных конкурсах спортивной тематики. Для детей проведут мастер-класс по скипингу. Победитель по скипингу должен не просто прыгать со скакалкой, но и одновременно читать стихи любимых поэтов.</t>
  </si>
  <si>
    <t xml:space="preserve">ГБУК г. Москвы "ОКЦ СЗАО"                    Детская библиотека № 242,                 Карамышевская наб., д. 2/1     </t>
  </si>
  <si>
    <t xml:space="preserve">ГБУК г. Москвы "ОКЦ СЗАО"                    Библиотека № 242, Елисеева Татьяна Юрьевна,                                                   (499)197-35-97 </t>
  </si>
  <si>
    <t>В день Спаса медового, сладкого Спаса...</t>
  </si>
  <si>
    <t>В августе отмечают один из самых красивых церковных праздников – Медовый Спас. Праздник с глубоким христианским смыслом и языческим происхождением. Любой церковный праздник связан с особыми религиозными событиями, что накладывает отпечаток на его традиции. Помимо увлекательной беседы, читателей ждёт мультимедийная презентация, а также чаепитие с мёдом.</t>
  </si>
  <si>
    <t xml:space="preserve">ГБУК г. Москвы "ОКЦ СЗАО" Библиотека 246,       ул. Маршала Конева, д. 16  </t>
  </si>
  <si>
    <t>ГБУК г. Москвы "ОКЦ СЗАО" Библиотека № 246                                         Евченко Елена Александровна           (499)194-49-96</t>
  </si>
  <si>
    <t>Путешествие по Москве. Московский Кремль</t>
  </si>
  <si>
    <t>В библиотеке пройдет познавательный час, посвященный Московскому Кремлю. Дети посмотрят презентацию "Древний Кремль - наша гордость и оплот", с ними будет проведена краеведческая викторина, краеведческая игра и просмотр фильма о Московском Кремле. Цель мероприятия систематизировать первоначальные знания учащихся об истории возникновения и становления города Москвы.</t>
  </si>
  <si>
    <t>ГБУК г. Москвы "ОКЦ СЗАО", Детская библиотека № 238,                     ул. Барышиха, д.21</t>
  </si>
  <si>
    <t xml:space="preserve">ГБУК г. Москвы "ОКЦ СЗАО", Детская библиотека № 238, Гусенкова Валентина Владимировна (495)794-40-93  </t>
  </si>
  <si>
    <t>Молодежь: прошлое и настоящее</t>
  </si>
  <si>
    <t>На мероприятии "Молодежь: прошлое и настоящее "прозвучит рассказ –дискуссия с показом электронного ресурса "Связь поколений" о жизни, становлении, приоритетах молодежи за последние 100 лет. Пройдет обзор у развернутой книжно-иллюстративной выставки посвященной молодежи Советского Союза, где так же будут представлены фото того периода.</t>
  </si>
  <si>
    <t>ГБУК г. Москвы "ОКЦ СЗАО" Библиотека 248-1,  ул. Кулакова, д.19</t>
  </si>
  <si>
    <t>ГБУК г. Москвы "ОКЦ СЗАО" Библиотека 248-1, Акинова Елена Васильевна                           (495)750-15-06</t>
  </si>
  <si>
    <t>Драконы и динозавры дожили до наших дней? Возможно ли такое?</t>
  </si>
  <si>
    <t>Научно-практический клуб «SALUS»</t>
  </si>
  <si>
    <t>ГБУК г. Москвы "ОКЦ СЗАО", КЦ "Алые паруса", Свободы ул. 91,</t>
  </si>
  <si>
    <t>ГБУК г. Москвы "ОКЦ СЗАО", КЦ "Алые паруса", Комиссарова Светлана Александровна,     (495) 496-65-63</t>
  </si>
  <si>
    <t>Книжный экран: кругосветные путешественники</t>
  </si>
  <si>
    <t>Участникам будет представлена книжно-иллюстративная выставка художественных и документальных изданий о кругосветных экспедициях и путешественниках, также гости посмотрят и обсудят фрагменты отечественных и зарубежных фильмов, посвященных отважным мореплавателям, в том числе Фернандо Магеллану и его первой кругосветке.</t>
  </si>
  <si>
    <t xml:space="preserve">ГБУК г. Москвы "ОКЦ СЗАО", Библиотека № 240,                                              ул. Паршина, д.33      </t>
  </si>
  <si>
    <t>ГБУК г. Москвы "ОКЦ СЗАО", Библиотека № 240,                        Камкина Ольга Витальевна             (499)720-19-84</t>
  </si>
  <si>
    <t>Планета Волошина</t>
  </si>
  <si>
    <t xml:space="preserve">В фойе гостей встречает актёр Андрей Ломакин и приглашает в Читальный зал. Он рассказывает о жизни и творчестве поэта Серебряного века Максимилиана Волошина и читает его стихи. Его рассказ перемежается музыкальными номерами и документальными кадрами на экране.
В программе участвуют: Лауреаты Всероссийских и Международных конкурсов – певцы и музыканты
</t>
  </si>
  <si>
    <t>ГБУК г. Москвы "ОКЦ СЗАО" Клуб "Атом",    Тухачевского Маршала ул. 20, строение 2</t>
  </si>
  <si>
    <t xml:space="preserve">ГБУК г. Москвы "ОКЦ СЗАО" Клуб "Атом",                  Бурихина 
Марина Валентиновна (499)192-79-46 </t>
  </si>
  <si>
    <t>Медовый спас – затей припас</t>
  </si>
  <si>
    <t>В программе развлекательного часа беседа "Медовое настроение " об истории этого праздника, о традициях и обычаях этого дня, а также интересные факты о мёде, кулинарные и оздоровительные рецепты, игра "Мед всему голова". Участникам будет представлен информационный буклет "Ваше здоровье в ложечке меда", которая представит книги про мед. Завершит мероприятие мастер-класс "Пчелка на сотах"</t>
  </si>
  <si>
    <t>ГБУК г. Москвы "ОКЦ СЗАО", Библиотека № 245,                                              ул. Берзарина, д.6, к.1</t>
  </si>
  <si>
    <t>ГБУК г. Москвы "ОКЦ СЗАО", Библиотека № 245,                                     Кибалова Елена Борисовна                         (499)943-62-45</t>
  </si>
  <si>
    <t>«День двора»</t>
  </si>
  <si>
    <t xml:space="preserve">Цикл мероприятий для жителей Строгино, проводиться администрацией МО Строгино </t>
  </si>
  <si>
    <t xml:space="preserve">МО Строгино, дворовая площадка, 
 Маршала Катукова ул., д.3, корп.1
</t>
  </si>
  <si>
    <t>Администрация МО Строгино, Уткин Игорь Алексеевич, тел.8-495-225-29-10</t>
  </si>
  <si>
    <t xml:space="preserve">МО Строгино, дворовая площадка, 
 Дворовая площадка,  Твардовского ул., д.3, к.1
</t>
  </si>
  <si>
    <t>Корпоративно -спортивное мероприятие</t>
  </si>
  <si>
    <t>Спортивные соревнования к Дню физкультурника</t>
  </si>
  <si>
    <t>ГБУ ФК «Строгино», ул. Маршала Катукова, д.26</t>
  </si>
  <si>
    <t xml:space="preserve">Спортивный праздник, приуроченный ко Дню физкультурника </t>
  </si>
  <si>
    <t>Семейный спортивный праздник в парке</t>
  </si>
  <si>
    <t>13.08.200</t>
  </si>
  <si>
    <t xml:space="preserve">ПИП «Москворецкий», Строгинская пойма, 
ул. Исаковского, напротив д.35, с.2
</t>
  </si>
  <si>
    <t xml:space="preserve">МО Строгино, дворовая площадка, 
 Дворовая площадка,
Строгинский б-р, д.7, корп.1
</t>
  </si>
  <si>
    <t xml:space="preserve">МО Строгино, дворовая площадка, 
 Дворовая площадка, Таллинская ул., д.12
</t>
  </si>
  <si>
    <t>Администрация района Строгино 
ГБУ ФК «Строгино», ул. Маршала Катукова, д.26</t>
  </si>
  <si>
    <t>Мастер-класс по футболу</t>
  </si>
  <si>
    <t>В рамках мероприятия запланировано проведение мастер-классов по футболу для детей и их родителей. Участники научатся простейшим технико-тактическим действиям с мячом (ведение, удар, передача, остановка мяча).</t>
  </si>
  <si>
    <t>11:00 - 13:00</t>
  </si>
  <si>
    <t>ГАУК г. Москвы "МПК "Северное Тушино",  ул. Свободы, д.56с1</t>
  </si>
  <si>
    <t>ГАУК г. Москвы "МПК "Северное Тушино", Махаева Дарья Сергеевна, начальник отдела КММ (916) 707-90-31 makhaeva@mosparks.ru</t>
  </si>
  <si>
    <t>Видеоэкскурсия "Комсомольцы из Новосибирска"</t>
  </si>
  <si>
    <t xml:space="preserve">В преддверии Дня Военно-морского флота подписчики социальных сетей Музейно-паркового комплекса "Северное Тушино" узнают об истории названия главного экспоната музея, подводной лодки Б-396 "Новосибирский Комсомолец". </t>
  </si>
  <si>
    <t>В течение дня</t>
  </si>
  <si>
    <t>Мастер-класс ко Дню ВМФ "Кораблик из бумаги"</t>
  </si>
  <si>
    <t xml:space="preserve">31 июля творческое занятие в Экомастерской будет посвящено Дню ВМФ. Ребята из цветной бумаги создадут кораблик. </t>
  </si>
  <si>
    <t>11:00 - 12:00</t>
  </si>
  <si>
    <t>Фестиваль "Вместе с городом меняйся"</t>
  </si>
  <si>
    <t>12:00 - 17:00</t>
  </si>
  <si>
    <t>Видеоэкскурсия “Все, что вы хотели знать о подлодке, но боялись спросить”</t>
  </si>
  <si>
    <t>Всё, что вы хотели знать о подводной лодке, но боялись спросить. Северные парки приглашают на видеоэкскурсию по подлодке Б-396 "Новосибирский Комсомолец", посвященную Дню Военно-морского флота.</t>
  </si>
  <si>
    <t>01.08.2022-14.09.2022</t>
  </si>
  <si>
    <t>Выставка Русского географического общества "Эти забавные животные"</t>
  </si>
  <si>
    <t>В парке "Северное Тушино" открылась выставка Русского географического общества "Эти забавные животные".
В экспозиции представлены снимки участников ежегодного фотоконкурса РГО "Самая красивая страна", посвященного охране окружающей среды и воспитанию бережного отношения к природе и животному миру. В рамках конкурса существует отдельная номинация — "Эти забавные животные" — это снимки, на которых запечатлены смешные и необычные моменты из жизни диких животных.</t>
  </si>
  <si>
    <t>30.07.2022-14.08.2022</t>
  </si>
  <si>
    <t>Кинопоказ х/ф "Командир счастливой "Щуки" на объекте "Подводная лодка Б-396 "Новосибирский комсомолец"</t>
  </si>
  <si>
    <t>На большом экране можно будет посмотреть советский фильм “Командир счастливой “Щуки” (1972 г.). Фильм снят режиссером Борисом Волчеком о выдающихся подвигах моряков-подводников Северного флота в годы Великой Отечественной войны.</t>
  </si>
  <si>
    <t>18:30 - 20:00</t>
  </si>
  <si>
    <t>VII традиционный полумарафон "Тушинский подъём"</t>
  </si>
  <si>
    <t>В рамках VII традиционного полумарафона "Тушинский подъём" запланировано проведение забегов на дистанции: 21,1 км – участие примут до 400 бегунов, забег-спутник 7 км – 200 участников, а так же формат эстафеты в составе команды из 3-х человек – предполагается участие до 100 команд (300 участников). Для детей будет организован фан-забег на 500 метров – до 100 участников. Для помощи в проведении полумарафона ожидается привлечение 150 волонтеров.</t>
  </si>
  <si>
    <t>08:00 - 14:00</t>
  </si>
  <si>
    <t>Сквер "Салют", напротив, ул. Лодочная, д.9</t>
  </si>
  <si>
    <t>Управа района Южное Тушино Нежинская Анна Андреевна 8-495-490-60-42 Суетин Станислав Сергеевич 8-960-528-28-95</t>
  </si>
  <si>
    <t>ул. Нелидовская, д.18, спортивная площадка</t>
  </si>
  <si>
    <t>"Дом для Банка"</t>
  </si>
  <si>
    <t>Выставка Банка России "Дом для Банка", посвящённая спортивной нумизматике Особое место среди отечественных памятных монет занимают монеты, посвящённые спорту.</t>
  </si>
  <si>
    <t>02.08.2022 - 30.08.2022</t>
  </si>
  <si>
    <t>10.00-22.00</t>
  </si>
  <si>
    <t>ГБУК г. Москвы "КЦ "Салют"/ул. Свободы, 37</t>
  </si>
  <si>
    <t>ГБУК г. Москвы "КЦ "Салют", Уманец Александра Сергеевна, 8(926)202-79-46</t>
  </si>
  <si>
    <t>Концерт Вокального ансамбля "Вдохновение"</t>
  </si>
  <si>
    <t>Концерт участников коллектива под живой аккомпанемент рояля. В программе прозвучат популярные песни из классического и эстрадного репертуара.</t>
  </si>
  <si>
    <t>ГБУ ЦДМСИ "Крылья"
ул. Лодочная, д. 31, стр. 5</t>
  </si>
  <si>
    <t>ГБУ ЦДМСИ "Крылья"
Социальные сети 
https://vk.com/club_krylja
https://t.me/gbu_krylya</t>
  </si>
  <si>
    <t xml:space="preserve">Анимационная программа, интерактивные игры </t>
  </si>
  <si>
    <t>Адрес уточняется (открытая площадка)</t>
  </si>
  <si>
    <t>"Спортивное лето" праздник двора, интерактивная спортивная программа для жителей района Южное Тушино</t>
  </si>
  <si>
    <t>Подвижные игры и  эстафеты для детей и взрослых с различным спортивным инвентарем</t>
  </si>
  <si>
    <t>ГБУ ЦДМСИ "Крылья", 
ул. Лодочная, 15, стр.1 открытая площадка в парке "Кленовый"</t>
  </si>
  <si>
    <t>ГБУ ЦДМСИ "Крылья",
Волконская Е.А.
8-495-495-91-10</t>
  </si>
  <si>
    <t>дополнительное мероприятие на замену мероприятия футбольный матч 20.08.2022</t>
  </si>
  <si>
    <t>«Лето в городе»
Праздник двора, анимационная программа для жителей района Покровское-Стрешнево</t>
  </si>
  <si>
    <t>1-й Тушинский проезд, д.4 (отрытая площадка)</t>
  </si>
  <si>
    <t>Районный турнир по волейболу «Кубок в честь Дня Физкультурника» для жителей района Южное Тушино</t>
  </si>
  <si>
    <t>Матч между взрослыми любительскими волейбольными районными командами на открытой площадке</t>
  </si>
  <si>
    <t>ГБОУ Школа 2097, б-р Яна Райниса, д.43, корп.2 (школьная спортплощадка)</t>
  </si>
  <si>
    <t>ГБУ ЦДМСИ «Крылья»,
  Дорогайкин П.Г., 
8-495-495-91-10</t>
  </si>
  <si>
    <t>перенос мероприятия с 20.08.2022</t>
  </si>
  <si>
    <t>«Лето в городе» Праздник двора, анимационная программа для жителей района Южное Тушино</t>
  </si>
  <si>
    <t>Онлайн семейный челлендж «Спорт — это жизнь»</t>
  </si>
  <si>
    <t>Спортивные семьи покажут свои умения</t>
  </si>
  <si>
    <t>с 11.08.2022 по 14.08.2022</t>
  </si>
  <si>
    <t>Онлайн фестиваль молодёжных субкультур "Стиль жизни" , посвященный Международному дню молодежи"</t>
  </si>
  <si>
    <t>ГАУК ПКиО "Бабушкинский", Кулинич Олеся, режиссер, 
8 (499) 184-27-00</t>
  </si>
  <si>
    <t>13.08.2022 14.08.2022</t>
  </si>
  <si>
    <t>Carribian Mix</t>
  </si>
  <si>
    <t>Мастер-класс по латиноамериканским танцам</t>
  </si>
  <si>
    <t>18:00-19:00</t>
  </si>
  <si>
    <t>ГБУК г. Москвы "ОКЦ СЗАО", Карамышевская наб., д. 6</t>
  </si>
  <si>
    <t>Клуб "Феникс", Алтун Дарья Александровна, 8(903)245-18-17</t>
  </si>
  <si>
    <t>Открытый урок «Восточные практики»
Мастер-класс
Возраст: 40+</t>
  </si>
  <si>
    <t>Восточные практики и их место в оздоровительной физической культуре.</t>
  </si>
  <si>
    <t xml:space="preserve">12.08.2022
</t>
  </si>
  <si>
    <t>Волоколамское ш., д.56, к.1</t>
  </si>
  <si>
    <t>День физкультурника</t>
  </si>
  <si>
    <t>Профессиональный праздник преподавателей физкультуры</t>
  </si>
  <si>
    <t>Ул. Рогова д.1с.1, Спортивно-интеллектуальное пространство "Курчатовец"</t>
  </si>
  <si>
    <t>Праздник «День физкультурника». Турниры по многоборью (бег, отжимание, приседание, прыжки)</t>
  </si>
  <si>
    <t>Спортивный праздник, проведение турнира по многоборью (бег, отжимание, приседание, прыжки)</t>
  </si>
  <si>
    <t xml:space="preserve">14.08.2022
</t>
  </si>
  <si>
    <t xml:space="preserve">Управа района Щукино
Администрация МО Щукино
 </t>
  </si>
  <si>
    <t xml:space="preserve"> В парке "Северное Тушино" пройдут мероприятия интеллектуального фестиваля "Вместе с городом меняйся!".
Концепция фестиваля – диалог с москвичами о важных составляющих жизни в большом городе, осознанном отношении к себе, своему здоровью, окружающей среде, о разумном потреблении и вовлеченности в развитие мегаполиса. Фестиваль проходит под эгидой программы Мэра Москвы "Мой район".</t>
  </si>
  <si>
    <t xml:space="preserve">В рамках проведения Фестиваля запланированы различные активности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мастер-классы. </t>
  </si>
  <si>
    <t>сквер напротив 
ул. Туристская,
 д.20, к.1</t>
  </si>
  <si>
    <t>ГАУ АОП заместитель директора Суетин Станислав Сергеевич,
 8 (960) 528-28-95</t>
  </si>
  <si>
    <t xml:space="preserve">Квест «Выходи во двор – поиграем»
</t>
  </si>
  <si>
    <t>Интерактивная игра, которая заключается в решении различных головоломок и логических заданий.</t>
  </si>
  <si>
    <t>Строгинский бульвар напротив дома 9</t>
  </si>
  <si>
    <t>7+ С помощью разноцветного песка, камушков и ракушек каждый участник мастер класса сделает неповторимый сувенир в баночках и бутылках.</t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</si>
  <si>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
Народная Ирина Борисовна,
 8-495-491-33-24</t>
    </r>
  </si>
  <si>
    <t>Возраст участников 7+. Мы расскажем как появился первый в мире цирк. Предоставим возможность попробовать себя в роли цирковых:  дрессировщиков, канатных плясунов, акробатов, клоунов, жонглеров, музыкантов.  Мероприятие направлено на обогащение и расширение знаний о профессиях людей, выступающих в цирке, на  придание значимости цирковых профессий. </t>
  </si>
  <si>
    <t>5+.  Ребята посетят самое современное трамвайное  депо города Москвы, а так же увидят современные трамваи "Витязь", "Львенок".  Они узнают как ремонтируют трамваи, познакомятся с работой водителей и диспетчеров. Мероприятие направлено на профессиональную ориентацию несовершеннолетних.</t>
  </si>
  <si>
    <t>Возраст участников 7+. Ребята познакомятся с архитектурой и памятниками киностудии, посетят киносъемочный павильон, музей Киноконцерна "Мосфильм". Мероприятие направлено на популяризацию советского и российского киноискусства и знакомство с профессиями киноиндустрии.</t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</si>
  <si>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
филиал "Территория семьи" Народная Ирина Борисовна
 8-967-067-49-21</t>
    </r>
  </si>
  <si>
    <r>
      <t xml:space="preserve">ГБУ ЦПСиД СЗАО </t>
    </r>
    <r>
      <rPr>
        <sz val="14"/>
        <color rgb="FF000000"/>
        <rFont val="Times New Roman"/>
        <family val="1"/>
        <charset val="204"/>
      </rPr>
      <t>города Москвы филиал "Территория семьи" Народная Ирина Борисовна, 8-985-425-28-22</t>
    </r>
  </si>
  <si>
    <t>0+. Семьи с детьми  примут участие в фотоссесии: на пленэре  под руководством специалиста создадут семейные фотоснимки. Мероприятие направленно на укрепление детско-родительских связей, пропаганду семейных ценностей.</t>
  </si>
  <si>
    <t>Детский праздник - в программе которого будет множество танцев- повторялок, музыкальных батлов и переплясов, будут проведены конкурсы и спортивные эстафеты, а также на суд зрителей предстанут загадки и ребусы как для взрослых, так и для самых маленьких. Уверены, что праздник никого из присутствующих не оставит равнодушным и люди с радостью запомнят его и придут в Клуб Феникс еще не один раз.</t>
  </si>
  <si>
    <t>"В поиски сказочных героев"</t>
  </si>
  <si>
    <t>игра квест, в основе лежит командный поиск сказочного героя, который хорошо известен широкой публике. Ребята делятся на две или более команд (в зависимости от общего количества) и выполняют задание специалистов-организаторов: собирают пазлы, разгадывают ребусы, проходят полосу препятствий, и, самое главное они хорошо и весело проводят время.</t>
  </si>
  <si>
    <t>ГБУ ТЦСО «Тушино» филиал «Покровское-Стрешнево», Соловьева Кристина Евгеньевна,
+7 495 870 44 44, доб.23350</t>
  </si>
  <si>
    <t>"В поиски сказочных героев"Квест</t>
  </si>
  <si>
    <t>12+ Игра пройдет в формате телевизионной передачи "Где логика?". Подростки не только проявят свою эрудицию, но и научатся слышать партнеров по игре, потренируют внимательность и быстроту реакции.</t>
  </si>
  <si>
    <t>Возраст участников 7+. Каждый житель нашей страны должен знать номера служб экстренного реагирования. В каких случаях и по какому номеру необходимо звонить, существует  ли единый номер для чрезвычайных ситуаций - разберем на заседании.  Участники клуба узнают как  правильно действовать в чрезвычайных ситуациях, понятие «экстренный случай» и номера телефонов, соответствующие данной службе; приобретут умение правильно объяснить ситуацию. Занятие направлено на формирование навыков безопасного поведения в мегаполисе</t>
  </si>
  <si>
    <t>5+. Ребята посетят уникальный музей самоцветов, коллекция которого включена в Музейный фонд РФ. Экскурсия, направленная на формирование позитивной мотивации к учебной деятельности, поможет ребятам узнать новое о мире минералов.</t>
  </si>
  <si>
    <t>ГБУ ЦПСиД СЗАО города Москвы,Попова  Александрова Ильинична</t>
  </si>
  <si>
    <t>Возраст участников 7+. На мастер классе дети смогут создать свои поделки из настоящих цветов, придумать своего собственного цветочного персонажа, а также поймут, как правильно сформировать композицию. Занятие позволит раскрыть творческий потенциал ребёнка с помощью работы не только с художественными материалами, но и с природными. Мероприятие направлено на поддержание интереса детей к искусству, развитие творческих способностей и умение наблюдать за окружающим миром. </t>
  </si>
  <si>
    <t>Покажем творческие номера разных исполнителей округа</t>
  </si>
  <si>
    <t>Мастер класс по твист Ингу</t>
  </si>
  <si>
    <t xml:space="preserve"> РОФ СРДВС Лидер, Гудкова Евгения Александровна,  8 (916) 576-26-48</t>
  </si>
  <si>
    <t>спортивная площадка ул. Расплетина,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</si>
</sst>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dd\.mm\.yyyy"/>
    <numFmt numFmtId="166" formatCode="h:mm;@"/>
    <numFmt numFmtId="175" formatCode="dd/mm/yy;@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</font>
    <font>
      <sz val="11"/>
      <color theme="1"/>
      <name val="Calibri"/>
      <charset val="134"/>
      <scheme val="minor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Times"/>
      <family val="1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10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3" fillId="0" borderId="14" xfId="2" applyFont="1" applyFill="1" applyBorder="1" applyAlignment="1">
      <alignment horizontal="center" vertical="center" wrapText="1"/>
    </xf>
    <xf numFmtId="0" fontId="15" fillId="0" borderId="14" xfId="2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175" fontId="10" fillId="0" borderId="1" xfId="0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2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64" fontId="3" fillId="0" borderId="13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3" xfId="1"/>
    <cellStyle name="Обычный 3 2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-194641087_25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wall-194641087_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3"/>
  <sheetViews>
    <sheetView tabSelected="1" zoomScale="70" zoomScaleNormal="70" workbookViewId="0">
      <selection activeCell="D5" sqref="D5"/>
    </sheetView>
  </sheetViews>
  <sheetFormatPr defaultColWidth="9.140625" defaultRowHeight="15.75"/>
  <cols>
    <col min="1" max="1" width="5.7109375" style="71" customWidth="1"/>
    <col min="2" max="2" width="16.7109375" style="71" customWidth="1"/>
    <col min="3" max="3" width="25" style="71" customWidth="1"/>
    <col min="4" max="4" width="58.140625" style="71" customWidth="1"/>
    <col min="5" max="5" width="18.42578125" style="71" customWidth="1"/>
    <col min="6" max="6" width="20.85546875" style="74" customWidth="1"/>
    <col min="7" max="7" width="17.42578125" style="76" customWidth="1"/>
    <col min="8" max="8" width="30" style="75" customWidth="1"/>
    <col min="9" max="9" width="30.5703125" style="75" customWidth="1"/>
    <col min="10" max="10" width="9.42578125" style="71" customWidth="1"/>
    <col min="11" max="11" width="27" style="49" bestFit="1" customWidth="1"/>
    <col min="12" max="16384" width="9.140625" style="81"/>
  </cols>
  <sheetData>
    <row r="1" spans="1:11" ht="18.75">
      <c r="A1" s="90" t="s">
        <v>222</v>
      </c>
      <c r="B1" s="90"/>
      <c r="C1" s="90"/>
      <c r="D1" s="90"/>
      <c r="E1" s="90"/>
      <c r="F1" s="90"/>
      <c r="G1" s="90"/>
      <c r="H1" s="90"/>
      <c r="I1" s="90"/>
      <c r="J1" s="90"/>
      <c r="K1" s="82"/>
    </row>
    <row r="2" spans="1:11" ht="72.75" customHeight="1">
      <c r="A2" s="88" t="s">
        <v>19</v>
      </c>
      <c r="B2" s="88" t="s">
        <v>0</v>
      </c>
      <c r="C2" s="88" t="s">
        <v>1</v>
      </c>
      <c r="D2" s="88" t="s">
        <v>2</v>
      </c>
      <c r="E2" s="88" t="s">
        <v>3</v>
      </c>
      <c r="F2" s="89" t="s">
        <v>4</v>
      </c>
      <c r="G2" s="96" t="s">
        <v>5</v>
      </c>
      <c r="H2" s="88" t="s">
        <v>6</v>
      </c>
      <c r="I2" s="88" t="s">
        <v>7</v>
      </c>
      <c r="J2" s="88" t="s">
        <v>8</v>
      </c>
      <c r="K2" s="88" t="s">
        <v>9</v>
      </c>
    </row>
    <row r="3" spans="1:11" ht="75">
      <c r="A3" s="70">
        <v>1</v>
      </c>
      <c r="B3" s="70" t="s">
        <v>15</v>
      </c>
      <c r="C3" s="70" t="s">
        <v>45</v>
      </c>
      <c r="D3" s="70" t="s">
        <v>46</v>
      </c>
      <c r="E3" s="70" t="s">
        <v>11</v>
      </c>
      <c r="F3" s="41">
        <v>44772</v>
      </c>
      <c r="G3" s="79" t="s">
        <v>20</v>
      </c>
      <c r="H3" s="70" t="s">
        <v>65</v>
      </c>
      <c r="I3" s="70" t="s">
        <v>149</v>
      </c>
      <c r="J3" s="70">
        <v>15</v>
      </c>
      <c r="K3" s="70"/>
    </row>
    <row r="4" spans="1:11" ht="131.25">
      <c r="A4" s="70">
        <v>2</v>
      </c>
      <c r="B4" s="70" t="s">
        <v>42</v>
      </c>
      <c r="C4" s="70" t="s">
        <v>434</v>
      </c>
      <c r="D4" s="70" t="s">
        <v>435</v>
      </c>
      <c r="E4" s="92" t="s">
        <v>11</v>
      </c>
      <c r="F4" s="41">
        <v>44772</v>
      </c>
      <c r="G4" s="79" t="s">
        <v>436</v>
      </c>
      <c r="H4" s="70" t="s">
        <v>437</v>
      </c>
      <c r="I4" s="70" t="s">
        <v>438</v>
      </c>
      <c r="J4" s="70">
        <v>50</v>
      </c>
      <c r="K4" s="70"/>
    </row>
    <row r="5" spans="1:11" ht="112.5">
      <c r="A5" s="70">
        <v>3</v>
      </c>
      <c r="B5" s="70" t="s">
        <v>12</v>
      </c>
      <c r="C5" s="70" t="s">
        <v>74</v>
      </c>
      <c r="D5" s="70" t="s">
        <v>75</v>
      </c>
      <c r="E5" s="92" t="s">
        <v>11</v>
      </c>
      <c r="F5" s="41">
        <v>44772</v>
      </c>
      <c r="G5" s="79" t="s">
        <v>33</v>
      </c>
      <c r="H5" s="70" t="s">
        <v>193</v>
      </c>
      <c r="I5" s="70" t="s">
        <v>194</v>
      </c>
      <c r="J5" s="70">
        <v>30</v>
      </c>
      <c r="K5" s="70"/>
    </row>
    <row r="6" spans="1:11" ht="131.25">
      <c r="A6" s="70">
        <v>4</v>
      </c>
      <c r="B6" s="70" t="s">
        <v>12</v>
      </c>
      <c r="C6" s="70" t="s">
        <v>195</v>
      </c>
      <c r="D6" s="70" t="s">
        <v>196</v>
      </c>
      <c r="E6" s="92" t="s">
        <v>11</v>
      </c>
      <c r="F6" s="41">
        <v>44772</v>
      </c>
      <c r="G6" s="79">
        <v>0.6875</v>
      </c>
      <c r="H6" s="70" t="s">
        <v>192</v>
      </c>
      <c r="I6" s="70" t="s">
        <v>197</v>
      </c>
      <c r="J6" s="70">
        <v>100</v>
      </c>
      <c r="K6" s="70"/>
    </row>
    <row r="7" spans="1:11" ht="168.75">
      <c r="A7" s="70">
        <v>5</v>
      </c>
      <c r="B7" s="73" t="s">
        <v>10</v>
      </c>
      <c r="C7" s="73" t="s">
        <v>77</v>
      </c>
      <c r="D7" s="73" t="s">
        <v>78</v>
      </c>
      <c r="E7" s="92" t="s">
        <v>11</v>
      </c>
      <c r="F7" s="23">
        <v>44772</v>
      </c>
      <c r="G7" s="27" t="s">
        <v>34</v>
      </c>
      <c r="H7" s="70" t="s">
        <v>136</v>
      </c>
      <c r="I7" s="70" t="s">
        <v>152</v>
      </c>
      <c r="J7" s="24">
        <v>30</v>
      </c>
      <c r="K7" s="50"/>
    </row>
    <row r="8" spans="1:11" ht="93.75">
      <c r="A8" s="70">
        <v>6</v>
      </c>
      <c r="B8" s="70" t="s">
        <v>18</v>
      </c>
      <c r="C8" s="70" t="s">
        <v>69</v>
      </c>
      <c r="D8" s="70" t="s">
        <v>70</v>
      </c>
      <c r="E8" s="92" t="s">
        <v>11</v>
      </c>
      <c r="F8" s="77">
        <v>44772</v>
      </c>
      <c r="G8" s="79">
        <v>0.75</v>
      </c>
      <c r="H8" s="70" t="s">
        <v>71</v>
      </c>
      <c r="I8" s="70" t="s">
        <v>72</v>
      </c>
      <c r="J8" s="70">
        <v>100</v>
      </c>
      <c r="K8" s="78"/>
    </row>
    <row r="9" spans="1:11" ht="243.75">
      <c r="A9" s="70">
        <v>7</v>
      </c>
      <c r="B9" s="70" t="s">
        <v>42</v>
      </c>
      <c r="C9" s="70" t="s">
        <v>450</v>
      </c>
      <c r="D9" s="70" t="s">
        <v>451</v>
      </c>
      <c r="E9" s="92" t="s">
        <v>11</v>
      </c>
      <c r="F9" s="77" t="s">
        <v>452</v>
      </c>
      <c r="G9" s="79" t="s">
        <v>51</v>
      </c>
      <c r="H9" s="70" t="s">
        <v>437</v>
      </c>
      <c r="I9" s="70" t="s">
        <v>438</v>
      </c>
      <c r="J9" s="70">
        <v>92000</v>
      </c>
      <c r="K9" s="78"/>
    </row>
    <row r="10" spans="1:11" ht="131.25">
      <c r="A10" s="70">
        <v>8</v>
      </c>
      <c r="B10" s="70" t="s">
        <v>42</v>
      </c>
      <c r="C10" s="70" t="s">
        <v>439</v>
      </c>
      <c r="D10" s="70" t="s">
        <v>440</v>
      </c>
      <c r="E10" s="70" t="s">
        <v>37</v>
      </c>
      <c r="F10" s="77">
        <v>44772</v>
      </c>
      <c r="G10" s="79" t="s">
        <v>441</v>
      </c>
      <c r="H10" s="70" t="s">
        <v>437</v>
      </c>
      <c r="I10" s="70" t="s">
        <v>438</v>
      </c>
      <c r="J10" s="70">
        <v>100</v>
      </c>
      <c r="K10" s="78"/>
    </row>
    <row r="11" spans="1:11" ht="168.75">
      <c r="A11" s="82">
        <v>9</v>
      </c>
      <c r="B11" s="97" t="s">
        <v>42</v>
      </c>
      <c r="C11" s="82" t="s">
        <v>122</v>
      </c>
      <c r="D11" s="82" t="s">
        <v>123</v>
      </c>
      <c r="E11" s="92" t="s">
        <v>11</v>
      </c>
      <c r="F11" s="26">
        <v>44773</v>
      </c>
      <c r="G11" s="98" t="s">
        <v>124</v>
      </c>
      <c r="H11" s="82" t="s">
        <v>133</v>
      </c>
      <c r="I11" s="82" t="s">
        <v>166</v>
      </c>
      <c r="J11" s="99">
        <v>30</v>
      </c>
      <c r="K11" s="82"/>
    </row>
    <row r="12" spans="1:11" ht="112.5">
      <c r="A12" s="82">
        <v>10</v>
      </c>
      <c r="B12" s="97" t="s">
        <v>42</v>
      </c>
      <c r="C12" s="82" t="s">
        <v>119</v>
      </c>
      <c r="D12" s="82" t="s">
        <v>120</v>
      </c>
      <c r="E12" s="92" t="s">
        <v>11</v>
      </c>
      <c r="F12" s="26">
        <v>44773</v>
      </c>
      <c r="G12" s="98" t="s">
        <v>121</v>
      </c>
      <c r="H12" s="82" t="s">
        <v>133</v>
      </c>
      <c r="I12" s="82" t="s">
        <v>166</v>
      </c>
      <c r="J12" s="99">
        <v>50</v>
      </c>
      <c r="K12" s="82"/>
    </row>
    <row r="13" spans="1:11" ht="131.25">
      <c r="A13" s="70">
        <v>11</v>
      </c>
      <c r="B13" s="70" t="s">
        <v>42</v>
      </c>
      <c r="C13" s="70" t="s">
        <v>442</v>
      </c>
      <c r="D13" s="70" t="s">
        <v>443</v>
      </c>
      <c r="E13" s="92" t="s">
        <v>11</v>
      </c>
      <c r="F13" s="77">
        <v>44773</v>
      </c>
      <c r="G13" s="77" t="s">
        <v>444</v>
      </c>
      <c r="H13" s="70" t="s">
        <v>437</v>
      </c>
      <c r="I13" s="70" t="s">
        <v>438</v>
      </c>
      <c r="J13" s="70">
        <v>20</v>
      </c>
      <c r="K13" s="70"/>
    </row>
    <row r="14" spans="1:11" ht="187.5">
      <c r="A14" s="70">
        <v>12</v>
      </c>
      <c r="B14" s="70" t="s">
        <v>42</v>
      </c>
      <c r="C14" s="70" t="s">
        <v>445</v>
      </c>
      <c r="D14" s="70" t="s">
        <v>509</v>
      </c>
      <c r="E14" s="92" t="s">
        <v>11</v>
      </c>
      <c r="F14" s="77">
        <v>44773</v>
      </c>
      <c r="G14" s="77" t="s">
        <v>446</v>
      </c>
      <c r="H14" s="70" t="s">
        <v>437</v>
      </c>
      <c r="I14" s="70" t="s">
        <v>438</v>
      </c>
      <c r="J14" s="70">
        <v>1500</v>
      </c>
      <c r="K14" s="70"/>
    </row>
    <row r="15" spans="1:11" ht="93.75">
      <c r="A15" s="70">
        <v>13</v>
      </c>
      <c r="B15" s="70" t="s">
        <v>12</v>
      </c>
      <c r="C15" s="70" t="s">
        <v>198</v>
      </c>
      <c r="D15" s="70" t="s">
        <v>199</v>
      </c>
      <c r="E15" s="92" t="s">
        <v>11</v>
      </c>
      <c r="F15" s="77">
        <v>44773</v>
      </c>
      <c r="G15" s="79" t="s">
        <v>200</v>
      </c>
      <c r="H15" s="70" t="s">
        <v>201</v>
      </c>
      <c r="I15" s="70" t="s">
        <v>202</v>
      </c>
      <c r="J15" s="70">
        <v>30</v>
      </c>
      <c r="K15" s="70"/>
    </row>
    <row r="16" spans="1:11" ht="206.25">
      <c r="A16" s="82">
        <v>14</v>
      </c>
      <c r="B16" s="82" t="s">
        <v>12</v>
      </c>
      <c r="C16" s="55" t="s">
        <v>203</v>
      </c>
      <c r="D16" s="55" t="s">
        <v>204</v>
      </c>
      <c r="E16" s="92" t="s">
        <v>11</v>
      </c>
      <c r="F16" s="100">
        <v>44773</v>
      </c>
      <c r="G16" s="101" t="s">
        <v>33</v>
      </c>
      <c r="H16" s="82" t="s">
        <v>211</v>
      </c>
      <c r="I16" s="82" t="s">
        <v>212</v>
      </c>
      <c r="J16" s="82">
        <v>30</v>
      </c>
      <c r="K16" s="82"/>
    </row>
    <row r="17" spans="1:11" ht="131.25">
      <c r="A17" s="82">
        <v>15</v>
      </c>
      <c r="B17" s="97" t="s">
        <v>12</v>
      </c>
      <c r="C17" s="82" t="s">
        <v>63</v>
      </c>
      <c r="D17" s="82" t="s">
        <v>63</v>
      </c>
      <c r="E17" s="92" t="s">
        <v>11</v>
      </c>
      <c r="F17" s="26">
        <v>44773</v>
      </c>
      <c r="G17" s="27" t="s">
        <v>34</v>
      </c>
      <c r="H17" s="82" t="s">
        <v>50</v>
      </c>
      <c r="I17" s="82" t="s">
        <v>165</v>
      </c>
      <c r="J17" s="99">
        <v>25</v>
      </c>
      <c r="K17" s="50"/>
    </row>
    <row r="18" spans="1:11" ht="112.5">
      <c r="A18" s="70">
        <v>16</v>
      </c>
      <c r="B18" s="70" t="s">
        <v>15</v>
      </c>
      <c r="C18" s="70" t="s">
        <v>47</v>
      </c>
      <c r="D18" s="70" t="s">
        <v>48</v>
      </c>
      <c r="E18" s="92" t="s">
        <v>11</v>
      </c>
      <c r="F18" s="41">
        <v>44773</v>
      </c>
      <c r="G18" s="79" t="s">
        <v>49</v>
      </c>
      <c r="H18" s="70" t="s">
        <v>66</v>
      </c>
      <c r="I18" s="70" t="s">
        <v>148</v>
      </c>
      <c r="J18" s="70">
        <v>100</v>
      </c>
      <c r="K18" s="70"/>
    </row>
    <row r="19" spans="1:11" ht="131.25">
      <c r="A19" s="70">
        <v>17</v>
      </c>
      <c r="B19" s="70" t="s">
        <v>12</v>
      </c>
      <c r="C19" s="70" t="s">
        <v>198</v>
      </c>
      <c r="D19" s="70" t="s">
        <v>199</v>
      </c>
      <c r="E19" s="92" t="s">
        <v>11</v>
      </c>
      <c r="F19" s="77">
        <v>44773</v>
      </c>
      <c r="G19" s="79" t="s">
        <v>205</v>
      </c>
      <c r="H19" s="70" t="s">
        <v>206</v>
      </c>
      <c r="I19" s="70" t="s">
        <v>207</v>
      </c>
      <c r="J19" s="70">
        <v>30</v>
      </c>
      <c r="K19" s="70"/>
    </row>
    <row r="20" spans="1:11" ht="131.25">
      <c r="A20" s="70">
        <v>18</v>
      </c>
      <c r="B20" s="70" t="s">
        <v>42</v>
      </c>
      <c r="C20" s="70" t="s">
        <v>447</v>
      </c>
      <c r="D20" s="70" t="s">
        <v>448</v>
      </c>
      <c r="E20" s="70" t="s">
        <v>37</v>
      </c>
      <c r="F20" s="77">
        <v>44773</v>
      </c>
      <c r="G20" s="77" t="s">
        <v>441</v>
      </c>
      <c r="H20" s="70" t="s">
        <v>437</v>
      </c>
      <c r="I20" s="70" t="s">
        <v>438</v>
      </c>
      <c r="J20" s="70">
        <v>100</v>
      </c>
      <c r="K20" s="70"/>
    </row>
    <row r="21" spans="1:11" ht="150">
      <c r="A21" s="82">
        <v>19</v>
      </c>
      <c r="B21" s="97" t="s">
        <v>14</v>
      </c>
      <c r="C21" s="50" t="s">
        <v>80</v>
      </c>
      <c r="D21" s="82" t="s">
        <v>186</v>
      </c>
      <c r="E21" s="92" t="s">
        <v>11</v>
      </c>
      <c r="F21" s="48">
        <v>44774</v>
      </c>
      <c r="G21" s="98">
        <v>0.45833333333333331</v>
      </c>
      <c r="H21" s="82" t="s">
        <v>137</v>
      </c>
      <c r="I21" s="82" t="s">
        <v>153</v>
      </c>
      <c r="J21" s="82">
        <v>10</v>
      </c>
      <c r="K21" s="88"/>
    </row>
    <row r="22" spans="1:11" ht="56.25">
      <c r="A22" s="70">
        <v>20</v>
      </c>
      <c r="B22" s="80" t="s">
        <v>16</v>
      </c>
      <c r="C22" s="80" t="s">
        <v>172</v>
      </c>
      <c r="D22" s="80" t="s">
        <v>173</v>
      </c>
      <c r="E22" s="92" t="s">
        <v>11</v>
      </c>
      <c r="F22" s="46">
        <v>44774</v>
      </c>
      <c r="G22" s="47" t="s">
        <v>34</v>
      </c>
      <c r="H22" s="80" t="s">
        <v>470</v>
      </c>
      <c r="I22" s="80" t="s">
        <v>174</v>
      </c>
      <c r="J22" s="80">
        <v>10</v>
      </c>
      <c r="K22" s="53"/>
    </row>
    <row r="23" spans="1:11" ht="75">
      <c r="A23" s="70">
        <v>21</v>
      </c>
      <c r="B23" s="80" t="s">
        <v>39</v>
      </c>
      <c r="C23" s="80" t="s">
        <v>175</v>
      </c>
      <c r="D23" s="80" t="s">
        <v>176</v>
      </c>
      <c r="E23" s="80" t="s">
        <v>37</v>
      </c>
      <c r="F23" s="46" t="s">
        <v>177</v>
      </c>
      <c r="G23" s="47" t="s">
        <v>33</v>
      </c>
      <c r="H23" s="80" t="s">
        <v>471</v>
      </c>
      <c r="I23" s="80" t="s">
        <v>174</v>
      </c>
      <c r="J23" s="80">
        <v>50</v>
      </c>
      <c r="K23" s="53"/>
    </row>
    <row r="24" spans="1:11" ht="131.25">
      <c r="A24" s="82">
        <v>22</v>
      </c>
      <c r="B24" s="97" t="s">
        <v>42</v>
      </c>
      <c r="C24" s="82" t="s">
        <v>125</v>
      </c>
      <c r="D24" s="82" t="s">
        <v>187</v>
      </c>
      <c r="E24" s="92" t="s">
        <v>11</v>
      </c>
      <c r="F24" s="48" t="s">
        <v>449</v>
      </c>
      <c r="G24" s="98" t="s">
        <v>51</v>
      </c>
      <c r="H24" s="82" t="s">
        <v>133</v>
      </c>
      <c r="I24" s="82" t="s">
        <v>166</v>
      </c>
      <c r="J24" s="99">
        <v>69750</v>
      </c>
      <c r="K24" s="82"/>
    </row>
    <row r="25" spans="1:11" ht="131.25">
      <c r="A25" s="70">
        <v>23</v>
      </c>
      <c r="B25" s="42" t="s">
        <v>15</v>
      </c>
      <c r="C25" s="42" t="s">
        <v>223</v>
      </c>
      <c r="D25" s="42" t="s">
        <v>224</v>
      </c>
      <c r="E25" s="92" t="s">
        <v>11</v>
      </c>
      <c r="F25" s="43">
        <v>44774</v>
      </c>
      <c r="G25" s="44">
        <v>0.4375</v>
      </c>
      <c r="H25" s="42" t="s">
        <v>324</v>
      </c>
      <c r="I25" s="42" t="s">
        <v>325</v>
      </c>
      <c r="J25" s="42">
        <v>30</v>
      </c>
      <c r="K25" s="50"/>
    </row>
    <row r="26" spans="1:11" ht="112.5">
      <c r="A26" s="70">
        <v>24</v>
      </c>
      <c r="B26" s="42" t="s">
        <v>15</v>
      </c>
      <c r="C26" s="42" t="s">
        <v>225</v>
      </c>
      <c r="D26" s="42" t="s">
        <v>226</v>
      </c>
      <c r="E26" s="92" t="s">
        <v>11</v>
      </c>
      <c r="F26" s="43">
        <v>44774</v>
      </c>
      <c r="G26" s="44">
        <v>0.47916666666666669</v>
      </c>
      <c r="H26" s="42" t="s">
        <v>326</v>
      </c>
      <c r="I26" s="42" t="s">
        <v>327</v>
      </c>
      <c r="J26" s="42">
        <v>27</v>
      </c>
      <c r="K26" s="50"/>
    </row>
    <row r="27" spans="1:11" ht="112.5">
      <c r="A27" s="70">
        <v>25</v>
      </c>
      <c r="B27" s="42" t="s">
        <v>16</v>
      </c>
      <c r="C27" s="42" t="s">
        <v>227</v>
      </c>
      <c r="D27" s="42" t="s">
        <v>516</v>
      </c>
      <c r="E27" s="92" t="s">
        <v>11</v>
      </c>
      <c r="F27" s="43">
        <v>44774</v>
      </c>
      <c r="G27" s="44">
        <v>0.46875</v>
      </c>
      <c r="H27" s="42" t="s">
        <v>328</v>
      </c>
      <c r="I27" s="42" t="s">
        <v>329</v>
      </c>
      <c r="J27" s="42">
        <v>20</v>
      </c>
      <c r="K27" s="50"/>
    </row>
    <row r="28" spans="1:11" ht="93.75">
      <c r="A28" s="70">
        <v>26</v>
      </c>
      <c r="B28" s="82" t="s">
        <v>16</v>
      </c>
      <c r="C28" s="70" t="s">
        <v>462</v>
      </c>
      <c r="D28" s="70" t="s">
        <v>463</v>
      </c>
      <c r="E28" s="92" t="s">
        <v>11</v>
      </c>
      <c r="F28" s="48" t="s">
        <v>464</v>
      </c>
      <c r="G28" s="27" t="s">
        <v>465</v>
      </c>
      <c r="H28" s="70" t="s">
        <v>466</v>
      </c>
      <c r="I28" s="70" t="s">
        <v>467</v>
      </c>
      <c r="J28" s="50">
        <v>1000</v>
      </c>
      <c r="K28" s="50"/>
    </row>
    <row r="29" spans="1:11" ht="150">
      <c r="A29" s="82">
        <v>27</v>
      </c>
      <c r="B29" s="97" t="s">
        <v>14</v>
      </c>
      <c r="C29" s="50" t="s">
        <v>81</v>
      </c>
      <c r="D29" s="82" t="s">
        <v>188</v>
      </c>
      <c r="E29" s="92" t="s">
        <v>11</v>
      </c>
      <c r="F29" s="48">
        <v>44775</v>
      </c>
      <c r="G29" s="98">
        <v>0.45833333333333331</v>
      </c>
      <c r="H29" s="82" t="s">
        <v>137</v>
      </c>
      <c r="I29" s="82" t="s">
        <v>153</v>
      </c>
      <c r="J29" s="82">
        <v>10</v>
      </c>
      <c r="K29" s="88"/>
    </row>
    <row r="30" spans="1:11" ht="131.25">
      <c r="A30" s="70">
        <v>28</v>
      </c>
      <c r="B30" s="42" t="s">
        <v>234</v>
      </c>
      <c r="C30" s="42" t="s">
        <v>235</v>
      </c>
      <c r="D30" s="42" t="s">
        <v>236</v>
      </c>
      <c r="E30" s="92" t="s">
        <v>11</v>
      </c>
      <c r="F30" s="43">
        <v>44775</v>
      </c>
      <c r="G30" s="44">
        <v>0.45833333333333331</v>
      </c>
      <c r="H30" s="42" t="s">
        <v>331</v>
      </c>
      <c r="I30" s="42" t="s">
        <v>517</v>
      </c>
      <c r="J30" s="42">
        <v>30</v>
      </c>
      <c r="K30" s="50"/>
    </row>
    <row r="31" spans="1:11" ht="93.75">
      <c r="A31" s="70">
        <v>29</v>
      </c>
      <c r="B31" s="42" t="s">
        <v>15</v>
      </c>
      <c r="C31" s="42" t="s">
        <v>228</v>
      </c>
      <c r="D31" s="42" t="s">
        <v>229</v>
      </c>
      <c r="E31" s="92" t="s">
        <v>11</v>
      </c>
      <c r="F31" s="43">
        <v>44775</v>
      </c>
      <c r="G31" s="44">
        <v>0.47916666666666669</v>
      </c>
      <c r="H31" s="42" t="s">
        <v>324</v>
      </c>
      <c r="I31" s="42" t="s">
        <v>327</v>
      </c>
      <c r="J31" s="42">
        <v>35</v>
      </c>
      <c r="K31" s="50"/>
    </row>
    <row r="32" spans="1:11" ht="112.5">
      <c r="A32" s="70">
        <v>30</v>
      </c>
      <c r="B32" s="42" t="s">
        <v>18</v>
      </c>
      <c r="C32" s="42" t="s">
        <v>129</v>
      </c>
      <c r="D32" s="42" t="s">
        <v>130</v>
      </c>
      <c r="E32" s="92" t="s">
        <v>11</v>
      </c>
      <c r="F32" s="43">
        <v>44775</v>
      </c>
      <c r="G32" s="44" t="s">
        <v>33</v>
      </c>
      <c r="H32" s="42" t="s">
        <v>184</v>
      </c>
      <c r="I32" s="42" t="s">
        <v>60</v>
      </c>
      <c r="J32" s="42">
        <v>75</v>
      </c>
      <c r="K32" s="70"/>
    </row>
    <row r="33" spans="1:11" ht="93.75">
      <c r="A33" s="70">
        <v>31</v>
      </c>
      <c r="B33" s="70" t="s">
        <v>13</v>
      </c>
      <c r="C33" s="82" t="s">
        <v>216</v>
      </c>
      <c r="D33" s="82" t="s">
        <v>217</v>
      </c>
      <c r="E33" s="92" t="s">
        <v>11</v>
      </c>
      <c r="F33" s="26">
        <v>44775</v>
      </c>
      <c r="G33" s="82" t="s">
        <v>33</v>
      </c>
      <c r="H33" s="70" t="s">
        <v>79</v>
      </c>
      <c r="I33" s="70" t="s">
        <v>57</v>
      </c>
      <c r="J33" s="24">
        <v>20</v>
      </c>
      <c r="K33" s="50"/>
    </row>
    <row r="34" spans="1:11" ht="112.5">
      <c r="A34" s="70">
        <v>32</v>
      </c>
      <c r="B34" s="70" t="s">
        <v>18</v>
      </c>
      <c r="C34" s="70" t="s">
        <v>129</v>
      </c>
      <c r="D34" s="70" t="s">
        <v>130</v>
      </c>
      <c r="E34" s="92" t="s">
        <v>11</v>
      </c>
      <c r="F34" s="77">
        <v>44775</v>
      </c>
      <c r="G34" s="79">
        <v>0.5</v>
      </c>
      <c r="H34" s="70" t="s">
        <v>184</v>
      </c>
      <c r="I34" s="70" t="s">
        <v>60</v>
      </c>
      <c r="J34" s="70">
        <v>75</v>
      </c>
      <c r="K34" s="70"/>
    </row>
    <row r="35" spans="1:11" ht="112.5">
      <c r="A35" s="70">
        <v>33</v>
      </c>
      <c r="B35" s="42" t="s">
        <v>15</v>
      </c>
      <c r="C35" s="42" t="s">
        <v>230</v>
      </c>
      <c r="D35" s="42" t="s">
        <v>231</v>
      </c>
      <c r="E35" s="92" t="s">
        <v>11</v>
      </c>
      <c r="F35" s="43">
        <v>44775</v>
      </c>
      <c r="G35" s="44">
        <v>0.625</v>
      </c>
      <c r="H35" s="42" t="s">
        <v>324</v>
      </c>
      <c r="I35" s="42" t="s">
        <v>330</v>
      </c>
      <c r="J35" s="42">
        <v>30</v>
      </c>
      <c r="K35" s="50"/>
    </row>
    <row r="36" spans="1:11" ht="75">
      <c r="A36" s="70">
        <v>34</v>
      </c>
      <c r="B36" s="42" t="s">
        <v>61</v>
      </c>
      <c r="C36" s="42" t="s">
        <v>232</v>
      </c>
      <c r="D36" s="42" t="s">
        <v>233</v>
      </c>
      <c r="E36" s="92" t="s">
        <v>11</v>
      </c>
      <c r="F36" s="43">
        <v>44775</v>
      </c>
      <c r="G36" s="44">
        <v>0.66666666666666663</v>
      </c>
      <c r="H36" s="42" t="s">
        <v>316</v>
      </c>
      <c r="I36" s="42" t="s">
        <v>317</v>
      </c>
      <c r="J36" s="42">
        <v>15</v>
      </c>
      <c r="K36" s="50"/>
    </row>
    <row r="37" spans="1:11" ht="187.5">
      <c r="A37" s="70">
        <v>35</v>
      </c>
      <c r="B37" s="73" t="s">
        <v>14</v>
      </c>
      <c r="C37" s="73" t="s">
        <v>82</v>
      </c>
      <c r="D37" s="73" t="s">
        <v>189</v>
      </c>
      <c r="E37" s="92" t="s">
        <v>11</v>
      </c>
      <c r="F37" s="23">
        <v>44775</v>
      </c>
      <c r="G37" s="52">
        <v>0.66666666666666663</v>
      </c>
      <c r="H37" s="70" t="s">
        <v>135</v>
      </c>
      <c r="I37" s="70" t="s">
        <v>151</v>
      </c>
      <c r="J37" s="24">
        <v>25</v>
      </c>
      <c r="K37" s="70"/>
    </row>
    <row r="38" spans="1:11" ht="112.5">
      <c r="A38" s="70">
        <v>36</v>
      </c>
      <c r="B38" s="80" t="s">
        <v>17</v>
      </c>
      <c r="C38" s="80" t="s">
        <v>178</v>
      </c>
      <c r="D38" s="80" t="s">
        <v>58</v>
      </c>
      <c r="E38" s="92" t="s">
        <v>11</v>
      </c>
      <c r="F38" s="46" t="s">
        <v>179</v>
      </c>
      <c r="G38" s="47">
        <v>0.70833333333333337</v>
      </c>
      <c r="H38" s="80" t="s">
        <v>181</v>
      </c>
      <c r="I38" s="80" t="s">
        <v>174</v>
      </c>
      <c r="J38" s="80">
        <v>30</v>
      </c>
      <c r="K38" s="50"/>
    </row>
    <row r="39" spans="1:11" ht="93.75">
      <c r="A39" s="70">
        <v>37</v>
      </c>
      <c r="B39" s="42" t="s">
        <v>15</v>
      </c>
      <c r="C39" s="42" t="s">
        <v>237</v>
      </c>
      <c r="D39" s="42" t="s">
        <v>238</v>
      </c>
      <c r="E39" s="92" t="s">
        <v>11</v>
      </c>
      <c r="F39" s="43">
        <v>44776</v>
      </c>
      <c r="G39" s="44">
        <v>0.4375</v>
      </c>
      <c r="H39" s="42" t="s">
        <v>324</v>
      </c>
      <c r="I39" s="42" t="s">
        <v>327</v>
      </c>
      <c r="J39" s="42">
        <v>35</v>
      </c>
      <c r="K39" s="50"/>
    </row>
    <row r="40" spans="1:11" ht="168.75">
      <c r="A40" s="70">
        <v>38</v>
      </c>
      <c r="B40" s="42" t="s">
        <v>234</v>
      </c>
      <c r="C40" s="42" t="s">
        <v>242</v>
      </c>
      <c r="D40" s="42" t="s">
        <v>518</v>
      </c>
      <c r="E40" s="92" t="s">
        <v>11</v>
      </c>
      <c r="F40" s="43">
        <v>44776</v>
      </c>
      <c r="G40" s="44">
        <v>0.45833333333333331</v>
      </c>
      <c r="H40" s="42" t="s">
        <v>334</v>
      </c>
      <c r="I40" s="42" t="s">
        <v>333</v>
      </c>
      <c r="J40" s="42">
        <v>30</v>
      </c>
      <c r="K40" s="50"/>
    </row>
    <row r="41" spans="1:11" ht="187.5">
      <c r="A41" s="82">
        <v>39</v>
      </c>
      <c r="B41" s="97" t="s">
        <v>14</v>
      </c>
      <c r="C41" s="50" t="s">
        <v>83</v>
      </c>
      <c r="D41" s="82" t="s">
        <v>84</v>
      </c>
      <c r="E41" s="92" t="s">
        <v>11</v>
      </c>
      <c r="F41" s="26">
        <v>44776</v>
      </c>
      <c r="G41" s="98">
        <v>0.5</v>
      </c>
      <c r="H41" s="82" t="s">
        <v>137</v>
      </c>
      <c r="I41" s="82" t="s">
        <v>153</v>
      </c>
      <c r="J41" s="99">
        <v>10</v>
      </c>
      <c r="K41" s="82"/>
    </row>
    <row r="42" spans="1:11" ht="93.75">
      <c r="A42" s="82">
        <v>40</v>
      </c>
      <c r="B42" s="97" t="s">
        <v>17</v>
      </c>
      <c r="C42" s="50" t="s">
        <v>85</v>
      </c>
      <c r="D42" s="82" t="s">
        <v>86</v>
      </c>
      <c r="E42" s="92" t="s">
        <v>11</v>
      </c>
      <c r="F42" s="26">
        <v>44776</v>
      </c>
      <c r="G42" s="98">
        <v>0.51041666666666663</v>
      </c>
      <c r="H42" s="82" t="s">
        <v>138</v>
      </c>
      <c r="I42" s="82" t="s">
        <v>154</v>
      </c>
      <c r="J42" s="99">
        <v>20</v>
      </c>
      <c r="K42" s="82"/>
    </row>
    <row r="43" spans="1:11" ht="150">
      <c r="A43" s="70">
        <v>41</v>
      </c>
      <c r="B43" s="42" t="s">
        <v>61</v>
      </c>
      <c r="C43" s="42" t="s">
        <v>239</v>
      </c>
      <c r="D43" s="42" t="s">
        <v>240</v>
      </c>
      <c r="E43" s="92" t="s">
        <v>11</v>
      </c>
      <c r="F43" s="43">
        <v>44776</v>
      </c>
      <c r="G43" s="44">
        <v>0.625</v>
      </c>
      <c r="H43" s="42" t="s">
        <v>241</v>
      </c>
      <c r="I43" s="42" t="s">
        <v>318</v>
      </c>
      <c r="J43" s="42">
        <v>15</v>
      </c>
      <c r="K43" s="50"/>
    </row>
    <row r="44" spans="1:11" ht="168.75">
      <c r="A44" s="70">
        <v>42</v>
      </c>
      <c r="B44" s="42" t="s">
        <v>12</v>
      </c>
      <c r="C44" s="42" t="s">
        <v>242</v>
      </c>
      <c r="D44" s="42" t="s">
        <v>518</v>
      </c>
      <c r="E44" s="92" t="s">
        <v>11</v>
      </c>
      <c r="F44" s="43">
        <v>44776</v>
      </c>
      <c r="G44" s="44">
        <v>0.64583333333333337</v>
      </c>
      <c r="H44" s="42" t="s">
        <v>332</v>
      </c>
      <c r="I44" s="42" t="s">
        <v>333</v>
      </c>
      <c r="J44" s="42">
        <v>30</v>
      </c>
      <c r="K44" s="50"/>
    </row>
    <row r="45" spans="1:11" ht="150">
      <c r="A45" s="70">
        <v>43</v>
      </c>
      <c r="B45" s="42" t="s">
        <v>61</v>
      </c>
      <c r="C45" s="42" t="s">
        <v>245</v>
      </c>
      <c r="D45" s="42" t="s">
        <v>519</v>
      </c>
      <c r="E45" s="92" t="s">
        <v>11</v>
      </c>
      <c r="F45" s="43">
        <v>44777</v>
      </c>
      <c r="G45" s="44">
        <v>0.41666666666666669</v>
      </c>
      <c r="H45" s="42" t="s">
        <v>246</v>
      </c>
      <c r="I45" s="42" t="s">
        <v>319</v>
      </c>
      <c r="J45" s="42">
        <v>15</v>
      </c>
      <c r="K45" s="50"/>
    </row>
    <row r="46" spans="1:11" ht="112.5">
      <c r="A46" s="70">
        <v>44</v>
      </c>
      <c r="B46" s="42" t="s">
        <v>16</v>
      </c>
      <c r="C46" s="42" t="s">
        <v>249</v>
      </c>
      <c r="D46" s="42" t="s">
        <v>250</v>
      </c>
      <c r="E46" s="92" t="s">
        <v>11</v>
      </c>
      <c r="F46" s="43">
        <v>44777</v>
      </c>
      <c r="G46" s="44">
        <v>0.42708333333333331</v>
      </c>
      <c r="H46" s="42" t="s">
        <v>328</v>
      </c>
      <c r="I46" s="42" t="s">
        <v>329</v>
      </c>
      <c r="J46" s="42">
        <v>20</v>
      </c>
      <c r="K46" s="50"/>
    </row>
    <row r="47" spans="1:11" ht="93.75">
      <c r="A47" s="70">
        <v>45</v>
      </c>
      <c r="B47" s="42" t="s">
        <v>15</v>
      </c>
      <c r="C47" s="42" t="s">
        <v>243</v>
      </c>
      <c r="D47" s="42" t="s">
        <v>244</v>
      </c>
      <c r="E47" s="92" t="s">
        <v>11</v>
      </c>
      <c r="F47" s="43">
        <v>44777</v>
      </c>
      <c r="G47" s="44">
        <v>0.4375</v>
      </c>
      <c r="H47" s="42" t="s">
        <v>324</v>
      </c>
      <c r="I47" s="42" t="s">
        <v>335</v>
      </c>
      <c r="J47" s="42">
        <v>35</v>
      </c>
      <c r="K47" s="50"/>
    </row>
    <row r="48" spans="1:11" ht="131.25">
      <c r="A48" s="70">
        <v>46</v>
      </c>
      <c r="B48" s="42" t="s">
        <v>43</v>
      </c>
      <c r="C48" s="42" t="s">
        <v>247</v>
      </c>
      <c r="D48" s="42" t="s">
        <v>520</v>
      </c>
      <c r="E48" s="92" t="s">
        <v>11</v>
      </c>
      <c r="F48" s="43">
        <v>44777</v>
      </c>
      <c r="G48" s="44">
        <v>0.4375</v>
      </c>
      <c r="H48" s="42" t="s">
        <v>248</v>
      </c>
      <c r="I48" s="42" t="s">
        <v>521</v>
      </c>
      <c r="J48" s="42">
        <v>20</v>
      </c>
      <c r="K48" s="50"/>
    </row>
    <row r="49" spans="1:11" ht="187.5">
      <c r="A49" s="82">
        <v>47</v>
      </c>
      <c r="B49" s="97" t="s">
        <v>14</v>
      </c>
      <c r="C49" s="50" t="s">
        <v>87</v>
      </c>
      <c r="D49" s="82" t="s">
        <v>190</v>
      </c>
      <c r="E49" s="92" t="s">
        <v>11</v>
      </c>
      <c r="F49" s="26">
        <v>44777.479166666664</v>
      </c>
      <c r="G49" s="98">
        <v>0.45833333333333331</v>
      </c>
      <c r="H49" s="82" t="s">
        <v>137</v>
      </c>
      <c r="I49" s="82" t="s">
        <v>153</v>
      </c>
      <c r="J49" s="99">
        <v>10</v>
      </c>
      <c r="K49" s="82"/>
    </row>
    <row r="50" spans="1:11" ht="168.75">
      <c r="A50" s="70">
        <v>48</v>
      </c>
      <c r="B50" s="73" t="s">
        <v>13</v>
      </c>
      <c r="C50" s="73" t="s">
        <v>88</v>
      </c>
      <c r="D50" s="73" t="s">
        <v>89</v>
      </c>
      <c r="E50" s="92" t="s">
        <v>11</v>
      </c>
      <c r="F50" s="23">
        <v>44777.479166666664</v>
      </c>
      <c r="G50" s="52">
        <v>0.45833333333333331</v>
      </c>
      <c r="H50" s="70" t="s">
        <v>139</v>
      </c>
      <c r="I50" s="70" t="s">
        <v>155</v>
      </c>
      <c r="J50" s="24">
        <v>30</v>
      </c>
      <c r="K50" s="70"/>
    </row>
    <row r="51" spans="1:11" ht="187.5">
      <c r="A51" s="70">
        <v>49</v>
      </c>
      <c r="B51" s="73" t="s">
        <v>15</v>
      </c>
      <c r="C51" s="73" t="s">
        <v>90</v>
      </c>
      <c r="D51" s="73" t="s">
        <v>91</v>
      </c>
      <c r="E51" s="92" t="s">
        <v>11</v>
      </c>
      <c r="F51" s="23">
        <v>44777.5</v>
      </c>
      <c r="G51" s="52">
        <v>0.5</v>
      </c>
      <c r="H51" s="70" t="s">
        <v>92</v>
      </c>
      <c r="I51" s="70" t="s">
        <v>156</v>
      </c>
      <c r="J51" s="24">
        <v>30</v>
      </c>
      <c r="K51" s="70"/>
    </row>
    <row r="52" spans="1:11" ht="187.5">
      <c r="A52" s="70">
        <v>50</v>
      </c>
      <c r="B52" s="73" t="s">
        <v>12</v>
      </c>
      <c r="C52" s="73" t="s">
        <v>93</v>
      </c>
      <c r="D52" s="73" t="s">
        <v>94</v>
      </c>
      <c r="E52" s="92" t="s">
        <v>11</v>
      </c>
      <c r="F52" s="23">
        <v>44777.708333333336</v>
      </c>
      <c r="G52" s="52">
        <v>0.70833333333333337</v>
      </c>
      <c r="H52" s="70" t="s">
        <v>140</v>
      </c>
      <c r="I52" s="70" t="s">
        <v>157</v>
      </c>
      <c r="J52" s="24">
        <v>15</v>
      </c>
      <c r="K52" s="70"/>
    </row>
    <row r="53" spans="1:11" ht="112.5">
      <c r="A53" s="70">
        <v>51</v>
      </c>
      <c r="B53" s="80" t="s">
        <v>16</v>
      </c>
      <c r="C53" s="80" t="s">
        <v>180</v>
      </c>
      <c r="D53" s="80" t="s">
        <v>58</v>
      </c>
      <c r="E53" s="92" t="s">
        <v>11</v>
      </c>
      <c r="F53" s="46">
        <v>44777</v>
      </c>
      <c r="G53" s="47" t="s">
        <v>52</v>
      </c>
      <c r="H53" s="80" t="s">
        <v>182</v>
      </c>
      <c r="I53" s="80" t="s">
        <v>174</v>
      </c>
      <c r="J53" s="80">
        <v>30</v>
      </c>
      <c r="K53" s="50"/>
    </row>
    <row r="54" spans="1:11" s="71" customFormat="1" ht="150">
      <c r="A54" s="70">
        <v>52</v>
      </c>
      <c r="B54" s="70" t="s">
        <v>42</v>
      </c>
      <c r="C54" s="70" t="s">
        <v>453</v>
      </c>
      <c r="D54" s="70" t="s">
        <v>454</v>
      </c>
      <c r="E54" s="92" t="s">
        <v>11</v>
      </c>
      <c r="F54" s="77">
        <v>44777</v>
      </c>
      <c r="G54" s="77" t="s">
        <v>455</v>
      </c>
      <c r="H54" s="70" t="s">
        <v>437</v>
      </c>
      <c r="I54" s="70" t="s">
        <v>438</v>
      </c>
      <c r="J54" s="70">
        <v>30</v>
      </c>
      <c r="K54" s="78"/>
    </row>
    <row r="55" spans="1:11" ht="131.25">
      <c r="A55" s="70">
        <v>53</v>
      </c>
      <c r="B55" s="70" t="s">
        <v>16</v>
      </c>
      <c r="C55" s="70" t="s">
        <v>474</v>
      </c>
      <c r="D55" s="70" t="s">
        <v>475</v>
      </c>
      <c r="E55" s="92" t="s">
        <v>11</v>
      </c>
      <c r="F55" s="77">
        <v>44777</v>
      </c>
      <c r="G55" s="70" t="s">
        <v>52</v>
      </c>
      <c r="H55" s="70" t="s">
        <v>476</v>
      </c>
      <c r="I55" s="70" t="s">
        <v>477</v>
      </c>
      <c r="J55" s="56">
        <v>30</v>
      </c>
      <c r="K55" s="57" t="s">
        <v>478</v>
      </c>
    </row>
    <row r="56" spans="1:11" ht="187.5">
      <c r="A56" s="70">
        <v>54</v>
      </c>
      <c r="B56" s="73" t="s">
        <v>14</v>
      </c>
      <c r="C56" s="73" t="s">
        <v>95</v>
      </c>
      <c r="D56" s="73" t="s">
        <v>96</v>
      </c>
      <c r="E56" s="92" t="s">
        <v>11</v>
      </c>
      <c r="F56" s="23">
        <v>44777.75</v>
      </c>
      <c r="G56" s="52">
        <v>0.75</v>
      </c>
      <c r="H56" s="70" t="s">
        <v>141</v>
      </c>
      <c r="I56" s="70" t="s">
        <v>158</v>
      </c>
      <c r="J56" s="24">
        <v>25</v>
      </c>
      <c r="K56" s="70"/>
    </row>
    <row r="57" spans="1:11" ht="75">
      <c r="A57" s="70">
        <v>55</v>
      </c>
      <c r="B57" s="70" t="s">
        <v>13</v>
      </c>
      <c r="C57" s="82" t="s">
        <v>218</v>
      </c>
      <c r="D57" s="50" t="s">
        <v>219</v>
      </c>
      <c r="E57" s="92" t="s">
        <v>11</v>
      </c>
      <c r="F57" s="26">
        <v>44777</v>
      </c>
      <c r="G57" s="25" t="s">
        <v>131</v>
      </c>
      <c r="H57" s="82" t="s">
        <v>220</v>
      </c>
      <c r="I57" s="82" t="s">
        <v>221</v>
      </c>
      <c r="J57" s="50">
        <v>30</v>
      </c>
      <c r="K57" s="50"/>
    </row>
    <row r="58" spans="1:11" ht="112.5">
      <c r="A58" s="70">
        <v>56</v>
      </c>
      <c r="B58" s="42" t="s">
        <v>61</v>
      </c>
      <c r="C58" s="42" t="s">
        <v>253</v>
      </c>
      <c r="D58" s="42" t="s">
        <v>254</v>
      </c>
      <c r="E58" s="92" t="s">
        <v>11</v>
      </c>
      <c r="F58" s="43">
        <v>44778</v>
      </c>
      <c r="G58" s="44">
        <v>0.41666666666666669</v>
      </c>
      <c r="H58" s="42" t="s">
        <v>320</v>
      </c>
      <c r="I58" s="42" t="s">
        <v>319</v>
      </c>
      <c r="J58" s="42">
        <v>15</v>
      </c>
      <c r="K58" s="50"/>
    </row>
    <row r="59" spans="1:11" ht="150">
      <c r="A59" s="70">
        <v>57</v>
      </c>
      <c r="B59" s="42" t="s">
        <v>15</v>
      </c>
      <c r="C59" s="42" t="s">
        <v>251</v>
      </c>
      <c r="D59" s="42" t="s">
        <v>252</v>
      </c>
      <c r="E59" s="92" t="s">
        <v>11</v>
      </c>
      <c r="F59" s="43">
        <v>44778</v>
      </c>
      <c r="G59" s="44">
        <v>0.4375</v>
      </c>
      <c r="H59" s="42" t="s">
        <v>324</v>
      </c>
      <c r="I59" s="42" t="s">
        <v>336</v>
      </c>
      <c r="J59" s="42">
        <v>30</v>
      </c>
      <c r="K59" s="50"/>
    </row>
    <row r="60" spans="1:11" ht="131.25">
      <c r="A60" s="70">
        <v>58</v>
      </c>
      <c r="B60" s="42" t="s">
        <v>10</v>
      </c>
      <c r="C60" s="42" t="s">
        <v>255</v>
      </c>
      <c r="D60" s="42" t="s">
        <v>256</v>
      </c>
      <c r="E60" s="92" t="s">
        <v>11</v>
      </c>
      <c r="F60" s="43">
        <v>44778</v>
      </c>
      <c r="G60" s="44">
        <v>0.4375</v>
      </c>
      <c r="H60" s="42" t="s">
        <v>257</v>
      </c>
      <c r="I60" s="42" t="s">
        <v>258</v>
      </c>
      <c r="J60" s="42">
        <v>10</v>
      </c>
      <c r="K60" s="50"/>
    </row>
    <row r="61" spans="1:11" ht="93.75">
      <c r="A61" s="70">
        <v>59</v>
      </c>
      <c r="B61" s="42" t="s">
        <v>259</v>
      </c>
      <c r="C61" s="42" t="s">
        <v>260</v>
      </c>
      <c r="D61" s="42" t="s">
        <v>261</v>
      </c>
      <c r="E61" s="92" t="s">
        <v>11</v>
      </c>
      <c r="F61" s="43">
        <v>44778</v>
      </c>
      <c r="G61" s="44">
        <v>0.45833333333333331</v>
      </c>
      <c r="H61" s="42" t="s">
        <v>337</v>
      </c>
      <c r="I61" s="42" t="s">
        <v>338</v>
      </c>
      <c r="J61" s="42">
        <v>15</v>
      </c>
      <c r="K61" s="50"/>
    </row>
    <row r="62" spans="1:11" ht="187.5">
      <c r="A62" s="70">
        <v>60</v>
      </c>
      <c r="B62" s="42" t="s">
        <v>14</v>
      </c>
      <c r="C62" s="42" t="s">
        <v>262</v>
      </c>
      <c r="D62" s="42" t="s">
        <v>263</v>
      </c>
      <c r="E62" s="92" t="s">
        <v>11</v>
      </c>
      <c r="F62" s="43">
        <v>44778</v>
      </c>
      <c r="G62" s="44">
        <v>0.45833333333333331</v>
      </c>
      <c r="H62" s="42" t="s">
        <v>339</v>
      </c>
      <c r="I62" s="42" t="s">
        <v>522</v>
      </c>
      <c r="J62" s="42">
        <v>15</v>
      </c>
      <c r="K62" s="50"/>
    </row>
    <row r="63" spans="1:11" ht="187.5">
      <c r="A63" s="70">
        <v>61</v>
      </c>
      <c r="B63" s="73" t="s">
        <v>17</v>
      </c>
      <c r="C63" s="73" t="s">
        <v>97</v>
      </c>
      <c r="D63" s="73" t="s">
        <v>98</v>
      </c>
      <c r="E63" s="92" t="s">
        <v>11</v>
      </c>
      <c r="F63" s="23">
        <v>44778.458333333336</v>
      </c>
      <c r="G63" s="52">
        <v>0.45833333333333331</v>
      </c>
      <c r="H63" s="70" t="s">
        <v>142</v>
      </c>
      <c r="I63" s="70" t="s">
        <v>159</v>
      </c>
      <c r="J63" s="24">
        <v>40</v>
      </c>
      <c r="K63" s="70"/>
    </row>
    <row r="64" spans="1:11" ht="168.75">
      <c r="A64" s="70">
        <v>62</v>
      </c>
      <c r="B64" s="73" t="s">
        <v>17</v>
      </c>
      <c r="C64" s="73" t="s">
        <v>99</v>
      </c>
      <c r="D64" s="73" t="s">
        <v>100</v>
      </c>
      <c r="E64" s="92" t="s">
        <v>11</v>
      </c>
      <c r="F64" s="23">
        <v>44778.5</v>
      </c>
      <c r="G64" s="52">
        <v>0.5</v>
      </c>
      <c r="H64" s="70" t="s">
        <v>191</v>
      </c>
      <c r="I64" s="70" t="s">
        <v>160</v>
      </c>
      <c r="J64" s="24">
        <v>25</v>
      </c>
      <c r="K64" s="70"/>
    </row>
    <row r="65" spans="1:11" ht="168.75">
      <c r="A65" s="70">
        <v>63</v>
      </c>
      <c r="B65" s="73" t="s">
        <v>17</v>
      </c>
      <c r="C65" s="73" t="s">
        <v>101</v>
      </c>
      <c r="D65" s="73" t="s">
        <v>102</v>
      </c>
      <c r="E65" s="92" t="s">
        <v>11</v>
      </c>
      <c r="F65" s="23">
        <v>44778.5</v>
      </c>
      <c r="G65" s="52">
        <v>0.5</v>
      </c>
      <c r="H65" s="70" t="s">
        <v>143</v>
      </c>
      <c r="I65" s="70" t="s">
        <v>161</v>
      </c>
      <c r="J65" s="24">
        <v>30</v>
      </c>
      <c r="K65" s="70"/>
    </row>
    <row r="66" spans="1:11" s="71" customFormat="1" ht="131.25">
      <c r="A66" s="82">
        <v>64</v>
      </c>
      <c r="B66" s="97" t="s">
        <v>10</v>
      </c>
      <c r="C66" s="82" t="s">
        <v>68</v>
      </c>
      <c r="D66" s="82" t="s">
        <v>510</v>
      </c>
      <c r="E66" s="92" t="s">
        <v>11</v>
      </c>
      <c r="F66" s="48">
        <v>44778</v>
      </c>
      <c r="G66" s="82" t="s">
        <v>35</v>
      </c>
      <c r="H66" s="82" t="s">
        <v>511</v>
      </c>
      <c r="I66" s="82" t="s">
        <v>512</v>
      </c>
      <c r="J66" s="102">
        <v>80</v>
      </c>
      <c r="K66" s="82"/>
    </row>
    <row r="67" spans="1:11" ht="187.5">
      <c r="A67" s="70">
        <v>65</v>
      </c>
      <c r="B67" s="73" t="s">
        <v>16</v>
      </c>
      <c r="C67" s="73" t="s">
        <v>103</v>
      </c>
      <c r="D67" s="73" t="s">
        <v>104</v>
      </c>
      <c r="E67" s="92" t="s">
        <v>11</v>
      </c>
      <c r="F67" s="23">
        <v>44778.520833333336</v>
      </c>
      <c r="G67" s="52">
        <v>0.52083333333333337</v>
      </c>
      <c r="H67" s="70" t="s">
        <v>144</v>
      </c>
      <c r="I67" s="70" t="s">
        <v>169</v>
      </c>
      <c r="J67" s="24">
        <v>30</v>
      </c>
      <c r="K67" s="70"/>
    </row>
    <row r="68" spans="1:11" ht="187.5">
      <c r="A68" s="70">
        <v>66</v>
      </c>
      <c r="B68" s="73" t="s">
        <v>13</v>
      </c>
      <c r="C68" s="73" t="s">
        <v>105</v>
      </c>
      <c r="D68" s="73" t="s">
        <v>106</v>
      </c>
      <c r="E68" s="92" t="s">
        <v>11</v>
      </c>
      <c r="F68" s="23">
        <v>44778.583333333336</v>
      </c>
      <c r="G68" s="52">
        <v>0.58333333333333337</v>
      </c>
      <c r="H68" s="70" t="s">
        <v>145</v>
      </c>
      <c r="I68" s="82" t="s">
        <v>170</v>
      </c>
      <c r="J68" s="24">
        <v>40</v>
      </c>
      <c r="K68" s="70"/>
    </row>
    <row r="69" spans="1:11" ht="187.5">
      <c r="A69" s="70">
        <v>67</v>
      </c>
      <c r="B69" s="73" t="s">
        <v>12</v>
      </c>
      <c r="C69" s="73" t="s">
        <v>107</v>
      </c>
      <c r="D69" s="73" t="s">
        <v>108</v>
      </c>
      <c r="E69" s="92" t="s">
        <v>11</v>
      </c>
      <c r="F69" s="23">
        <v>44778.75</v>
      </c>
      <c r="G69" s="52">
        <v>0.75</v>
      </c>
      <c r="H69" s="70" t="s">
        <v>134</v>
      </c>
      <c r="I69" s="70" t="s">
        <v>150</v>
      </c>
      <c r="J69" s="24">
        <v>30</v>
      </c>
      <c r="K69" s="70"/>
    </row>
    <row r="70" spans="1:11" ht="75">
      <c r="A70" s="70">
        <v>68</v>
      </c>
      <c r="B70" s="70" t="s">
        <v>17</v>
      </c>
      <c r="C70" s="70" t="s">
        <v>44</v>
      </c>
      <c r="D70" s="82" t="s">
        <v>73</v>
      </c>
      <c r="E70" s="92" t="s">
        <v>11</v>
      </c>
      <c r="F70" s="77">
        <v>44779</v>
      </c>
      <c r="G70" s="79">
        <v>0.375</v>
      </c>
      <c r="H70" s="70" t="s">
        <v>55</v>
      </c>
      <c r="I70" s="70" t="s">
        <v>168</v>
      </c>
      <c r="J70" s="70">
        <v>100</v>
      </c>
      <c r="K70" s="50"/>
    </row>
    <row r="71" spans="1:11" ht="75">
      <c r="A71" s="70">
        <v>69</v>
      </c>
      <c r="B71" s="42" t="s">
        <v>15</v>
      </c>
      <c r="C71" s="42" t="s">
        <v>45</v>
      </c>
      <c r="D71" s="42" t="s">
        <v>46</v>
      </c>
      <c r="E71" s="92" t="s">
        <v>11</v>
      </c>
      <c r="F71" s="43">
        <v>44779</v>
      </c>
      <c r="G71" s="44" t="s">
        <v>20</v>
      </c>
      <c r="H71" s="42" t="s">
        <v>65</v>
      </c>
      <c r="I71" s="42" t="s">
        <v>149</v>
      </c>
      <c r="J71" s="42">
        <v>15</v>
      </c>
      <c r="K71" s="70"/>
    </row>
    <row r="72" spans="1:11" ht="112.5">
      <c r="A72" s="82">
        <v>70</v>
      </c>
      <c r="B72" s="97" t="s">
        <v>10</v>
      </c>
      <c r="C72" s="82" t="s">
        <v>109</v>
      </c>
      <c r="D72" s="82" t="s">
        <v>110</v>
      </c>
      <c r="E72" s="92" t="s">
        <v>11</v>
      </c>
      <c r="F72" s="26">
        <v>44779.583333333336</v>
      </c>
      <c r="G72" s="98">
        <v>0.45833333333333331</v>
      </c>
      <c r="H72" s="82" t="s">
        <v>111</v>
      </c>
      <c r="I72" s="82" t="s">
        <v>162</v>
      </c>
      <c r="J72" s="99">
        <v>16</v>
      </c>
      <c r="K72" s="82"/>
    </row>
    <row r="73" spans="1:11" ht="112.5">
      <c r="A73" s="82">
        <v>71</v>
      </c>
      <c r="B73" s="97" t="s">
        <v>42</v>
      </c>
      <c r="C73" s="82" t="s">
        <v>126</v>
      </c>
      <c r="D73" s="82" t="s">
        <v>127</v>
      </c>
      <c r="E73" s="92" t="s">
        <v>11</v>
      </c>
      <c r="F73" s="26">
        <v>44779</v>
      </c>
      <c r="G73" s="98" t="s">
        <v>128</v>
      </c>
      <c r="H73" s="82" t="s">
        <v>133</v>
      </c>
      <c r="I73" s="82" t="s">
        <v>166</v>
      </c>
      <c r="J73" s="99">
        <v>50</v>
      </c>
      <c r="K73" s="82"/>
    </row>
    <row r="74" spans="1:11" ht="112.5">
      <c r="A74" s="70">
        <v>72</v>
      </c>
      <c r="B74" s="42" t="s">
        <v>17</v>
      </c>
      <c r="C74" s="42" t="s">
        <v>264</v>
      </c>
      <c r="D74" s="42" t="s">
        <v>523</v>
      </c>
      <c r="E74" s="92" t="s">
        <v>11</v>
      </c>
      <c r="F74" s="43">
        <v>44779</v>
      </c>
      <c r="G74" s="44">
        <v>0.45833333333333331</v>
      </c>
      <c r="H74" s="42" t="s">
        <v>320</v>
      </c>
      <c r="I74" s="42" t="s">
        <v>321</v>
      </c>
      <c r="J74" s="42">
        <v>20</v>
      </c>
      <c r="K74" s="50"/>
    </row>
    <row r="75" spans="1:11" ht="93.75">
      <c r="A75" s="70">
        <v>73</v>
      </c>
      <c r="B75" s="70" t="s">
        <v>18</v>
      </c>
      <c r="C75" s="70" t="s">
        <v>419</v>
      </c>
      <c r="D75" s="70" t="s">
        <v>420</v>
      </c>
      <c r="E75" s="92" t="s">
        <v>11</v>
      </c>
      <c r="F75" s="77">
        <v>44779</v>
      </c>
      <c r="G75" s="79">
        <v>0.5</v>
      </c>
      <c r="H75" s="70" t="s">
        <v>421</v>
      </c>
      <c r="I75" s="70" t="s">
        <v>422</v>
      </c>
      <c r="J75" s="70">
        <v>80</v>
      </c>
      <c r="K75" s="70"/>
    </row>
    <row r="76" spans="1:11" ht="93.75">
      <c r="A76" s="70">
        <v>74</v>
      </c>
      <c r="B76" s="70" t="s">
        <v>12</v>
      </c>
      <c r="C76" s="70" t="s">
        <v>208</v>
      </c>
      <c r="D76" s="70" t="s">
        <v>199</v>
      </c>
      <c r="E76" s="92" t="s">
        <v>11</v>
      </c>
      <c r="F76" s="45">
        <v>44779</v>
      </c>
      <c r="G76" s="79" t="s">
        <v>200</v>
      </c>
      <c r="H76" s="70" t="s">
        <v>213</v>
      </c>
      <c r="I76" s="70" t="s">
        <v>183</v>
      </c>
      <c r="J76" s="24">
        <v>30</v>
      </c>
      <c r="K76" s="70"/>
    </row>
    <row r="77" spans="1:11" ht="150">
      <c r="A77" s="70">
        <v>75</v>
      </c>
      <c r="B77" s="73" t="s">
        <v>10</v>
      </c>
      <c r="C77" s="73" t="s">
        <v>112</v>
      </c>
      <c r="D77" s="73" t="s">
        <v>113</v>
      </c>
      <c r="E77" s="92" t="s">
        <v>11</v>
      </c>
      <c r="F77" s="23">
        <v>44779.583333333336</v>
      </c>
      <c r="G77" s="52">
        <v>0.58333333333333337</v>
      </c>
      <c r="H77" s="73" t="s">
        <v>185</v>
      </c>
      <c r="I77" s="70" t="s">
        <v>171</v>
      </c>
      <c r="J77" s="24">
        <v>22</v>
      </c>
      <c r="K77" s="70"/>
    </row>
    <row r="78" spans="1:11" ht="131.25">
      <c r="A78" s="70">
        <v>76</v>
      </c>
      <c r="B78" s="70" t="s">
        <v>18</v>
      </c>
      <c r="C78" s="70" t="s">
        <v>419</v>
      </c>
      <c r="D78" s="70" t="s">
        <v>420</v>
      </c>
      <c r="E78" s="92" t="s">
        <v>11</v>
      </c>
      <c r="F78" s="77">
        <v>44779</v>
      </c>
      <c r="G78" s="79">
        <v>0.66666666666666663</v>
      </c>
      <c r="H78" s="70" t="s">
        <v>423</v>
      </c>
      <c r="I78" s="70" t="s">
        <v>422</v>
      </c>
      <c r="J78" s="70">
        <v>80</v>
      </c>
      <c r="K78" s="70"/>
    </row>
    <row r="79" spans="1:11" ht="150">
      <c r="A79" s="70">
        <v>77</v>
      </c>
      <c r="B79" s="73" t="s">
        <v>12</v>
      </c>
      <c r="C79" s="73" t="s">
        <v>114</v>
      </c>
      <c r="D79" s="73" t="s">
        <v>115</v>
      </c>
      <c r="E79" s="92" t="s">
        <v>11</v>
      </c>
      <c r="F79" s="23">
        <v>44779.708333333336</v>
      </c>
      <c r="G79" s="52">
        <v>0.70833333333333337</v>
      </c>
      <c r="H79" s="70" t="s">
        <v>146</v>
      </c>
      <c r="I79" s="70" t="s">
        <v>163</v>
      </c>
      <c r="J79" s="24">
        <v>30</v>
      </c>
      <c r="K79" s="70"/>
    </row>
    <row r="80" spans="1:11" ht="75">
      <c r="A80" s="70">
        <v>78</v>
      </c>
      <c r="B80" s="70" t="s">
        <v>12</v>
      </c>
      <c r="C80" s="70" t="s">
        <v>209</v>
      </c>
      <c r="D80" s="70" t="s">
        <v>199</v>
      </c>
      <c r="E80" s="92" t="s">
        <v>11</v>
      </c>
      <c r="F80" s="45">
        <v>44779</v>
      </c>
      <c r="G80" s="79" t="s">
        <v>205</v>
      </c>
      <c r="H80" s="70" t="s">
        <v>210</v>
      </c>
      <c r="I80" s="70" t="s">
        <v>167</v>
      </c>
      <c r="J80" s="70">
        <v>30</v>
      </c>
      <c r="K80" s="70"/>
    </row>
    <row r="81" spans="1:11" ht="75">
      <c r="A81" s="70">
        <v>79</v>
      </c>
      <c r="B81" s="70" t="s">
        <v>17</v>
      </c>
      <c r="C81" s="70" t="s">
        <v>53</v>
      </c>
      <c r="D81" s="82" t="s">
        <v>54</v>
      </c>
      <c r="E81" s="92" t="s">
        <v>11</v>
      </c>
      <c r="F81" s="77">
        <v>44779</v>
      </c>
      <c r="G81" s="79" t="s">
        <v>131</v>
      </c>
      <c r="H81" s="70" t="s">
        <v>59</v>
      </c>
      <c r="I81" s="70" t="s">
        <v>168</v>
      </c>
      <c r="J81" s="70">
        <v>50</v>
      </c>
      <c r="K81" s="50"/>
    </row>
    <row r="82" spans="1:11" ht="75">
      <c r="A82" s="70">
        <v>80</v>
      </c>
      <c r="B82" s="70" t="s">
        <v>17</v>
      </c>
      <c r="C82" s="70" t="s">
        <v>40</v>
      </c>
      <c r="D82" s="82" t="s">
        <v>41</v>
      </c>
      <c r="E82" s="92" t="s">
        <v>11</v>
      </c>
      <c r="F82" s="77" t="s">
        <v>132</v>
      </c>
      <c r="G82" s="70" t="s">
        <v>20</v>
      </c>
      <c r="H82" s="70" t="s">
        <v>56</v>
      </c>
      <c r="I82" s="70" t="s">
        <v>168</v>
      </c>
      <c r="J82" s="70">
        <v>100</v>
      </c>
      <c r="K82" s="50"/>
    </row>
    <row r="83" spans="1:11" ht="56.25">
      <c r="A83" s="70">
        <v>81</v>
      </c>
      <c r="B83" s="82" t="s">
        <v>14</v>
      </c>
      <c r="C83" s="82" t="s">
        <v>116</v>
      </c>
      <c r="D83" s="82" t="s">
        <v>117</v>
      </c>
      <c r="E83" s="92" t="s">
        <v>11</v>
      </c>
      <c r="F83" s="48">
        <v>44780</v>
      </c>
      <c r="G83" s="25">
        <v>0.44791666666666669</v>
      </c>
      <c r="H83" s="82" t="s">
        <v>147</v>
      </c>
      <c r="I83" s="82" t="s">
        <v>118</v>
      </c>
      <c r="J83" s="82">
        <v>90</v>
      </c>
      <c r="K83" s="82"/>
    </row>
    <row r="84" spans="1:11" ht="131.25">
      <c r="A84" s="70">
        <v>82</v>
      </c>
      <c r="B84" s="64" t="s">
        <v>16</v>
      </c>
      <c r="C84" s="82" t="s">
        <v>481</v>
      </c>
      <c r="D84" s="82" t="s">
        <v>482</v>
      </c>
      <c r="E84" s="92" t="s">
        <v>11</v>
      </c>
      <c r="F84" s="65">
        <v>44780</v>
      </c>
      <c r="G84" s="62" t="s">
        <v>36</v>
      </c>
      <c r="H84" s="63" t="s">
        <v>483</v>
      </c>
      <c r="I84" s="80" t="s">
        <v>484</v>
      </c>
      <c r="J84" s="60">
        <v>30</v>
      </c>
      <c r="K84" s="66" t="s">
        <v>485</v>
      </c>
    </row>
    <row r="85" spans="1:11" ht="75">
      <c r="A85" s="70">
        <v>83</v>
      </c>
      <c r="B85" s="70" t="s">
        <v>12</v>
      </c>
      <c r="C85" s="70" t="s">
        <v>209</v>
      </c>
      <c r="D85" s="70" t="s">
        <v>199</v>
      </c>
      <c r="E85" s="92" t="s">
        <v>11</v>
      </c>
      <c r="F85" s="45">
        <v>44780</v>
      </c>
      <c r="G85" s="79" t="s">
        <v>33</v>
      </c>
      <c r="H85" s="70" t="s">
        <v>214</v>
      </c>
      <c r="I85" s="70" t="s">
        <v>215</v>
      </c>
      <c r="J85" s="70">
        <v>30</v>
      </c>
      <c r="K85" s="70"/>
    </row>
    <row r="86" spans="1:11" ht="93.75">
      <c r="A86" s="82">
        <v>84</v>
      </c>
      <c r="B86" s="97" t="s">
        <v>12</v>
      </c>
      <c r="C86" s="82" t="s">
        <v>63</v>
      </c>
      <c r="D86" s="82" t="s">
        <v>63</v>
      </c>
      <c r="E86" s="92" t="s">
        <v>11</v>
      </c>
      <c r="F86" s="26">
        <v>44780</v>
      </c>
      <c r="G86" s="98">
        <v>0.62520833333333337</v>
      </c>
      <c r="H86" s="82" t="s">
        <v>64</v>
      </c>
      <c r="I86" s="82" t="s">
        <v>164</v>
      </c>
      <c r="J86" s="99">
        <v>35</v>
      </c>
      <c r="K86" s="82"/>
    </row>
    <row r="87" spans="1:11" ht="112.5">
      <c r="A87" s="70">
        <v>85</v>
      </c>
      <c r="B87" s="70" t="s">
        <v>16</v>
      </c>
      <c r="C87" s="70" t="s">
        <v>62</v>
      </c>
      <c r="D87" s="82" t="s">
        <v>67</v>
      </c>
      <c r="E87" s="92" t="s">
        <v>11</v>
      </c>
      <c r="F87" s="77">
        <v>44780</v>
      </c>
      <c r="G87" s="70" t="s">
        <v>35</v>
      </c>
      <c r="H87" s="70" t="s">
        <v>459</v>
      </c>
      <c r="I87" s="70" t="s">
        <v>460</v>
      </c>
      <c r="J87" s="70">
        <v>50</v>
      </c>
      <c r="K87" s="82"/>
    </row>
    <row r="88" spans="1:11" ht="112.5">
      <c r="A88" s="70">
        <v>86</v>
      </c>
      <c r="B88" s="42" t="s">
        <v>15</v>
      </c>
      <c r="C88" s="42" t="s">
        <v>47</v>
      </c>
      <c r="D88" s="42" t="s">
        <v>48</v>
      </c>
      <c r="E88" s="92" t="s">
        <v>11</v>
      </c>
      <c r="F88" s="43">
        <v>44780</v>
      </c>
      <c r="G88" s="44" t="s">
        <v>49</v>
      </c>
      <c r="H88" s="42" t="s">
        <v>66</v>
      </c>
      <c r="I88" s="42" t="s">
        <v>148</v>
      </c>
      <c r="J88" s="42">
        <v>100</v>
      </c>
      <c r="K88" s="50"/>
    </row>
    <row r="89" spans="1:11" ht="131.25">
      <c r="A89" s="70">
        <v>87</v>
      </c>
      <c r="B89" s="42" t="s">
        <v>16</v>
      </c>
      <c r="C89" s="42" t="s">
        <v>265</v>
      </c>
      <c r="D89" s="42" t="s">
        <v>266</v>
      </c>
      <c r="E89" s="92" t="s">
        <v>11</v>
      </c>
      <c r="F89" s="43">
        <v>44780</v>
      </c>
      <c r="G89" s="44">
        <v>0.70833333333333337</v>
      </c>
      <c r="H89" s="42" t="s">
        <v>267</v>
      </c>
      <c r="I89" s="42" t="s">
        <v>268</v>
      </c>
      <c r="J89" s="42">
        <v>30</v>
      </c>
      <c r="K89" s="50"/>
    </row>
    <row r="90" spans="1:11" ht="187.5">
      <c r="A90" s="82">
        <v>88</v>
      </c>
      <c r="B90" s="97" t="s">
        <v>14</v>
      </c>
      <c r="C90" s="50" t="s">
        <v>349</v>
      </c>
      <c r="D90" s="82" t="s">
        <v>524</v>
      </c>
      <c r="E90" s="92" t="s">
        <v>11</v>
      </c>
      <c r="F90" s="26">
        <v>44781</v>
      </c>
      <c r="G90" s="98">
        <v>0.45833333333333331</v>
      </c>
      <c r="H90" s="82" t="s">
        <v>350</v>
      </c>
      <c r="I90" s="82" t="s">
        <v>351</v>
      </c>
      <c r="J90" s="99">
        <v>10</v>
      </c>
      <c r="K90" s="82"/>
    </row>
    <row r="91" spans="1:11" ht="131.25">
      <c r="A91" s="70">
        <v>89</v>
      </c>
      <c r="B91" s="42" t="s">
        <v>14</v>
      </c>
      <c r="C91" s="42" t="s">
        <v>272</v>
      </c>
      <c r="D91" s="42" t="s">
        <v>273</v>
      </c>
      <c r="E91" s="92" t="s">
        <v>11</v>
      </c>
      <c r="F91" s="43">
        <v>44782</v>
      </c>
      <c r="G91" s="44">
        <v>0.41666666666666669</v>
      </c>
      <c r="H91" s="42" t="s">
        <v>334</v>
      </c>
      <c r="I91" s="42" t="s">
        <v>340</v>
      </c>
      <c r="J91" s="42">
        <v>30</v>
      </c>
      <c r="K91" s="50"/>
    </row>
    <row r="92" spans="1:11" ht="168.75">
      <c r="A92" s="82">
        <v>90</v>
      </c>
      <c r="B92" s="97" t="s">
        <v>14</v>
      </c>
      <c r="C92" s="82" t="s">
        <v>525</v>
      </c>
      <c r="D92" s="82" t="s">
        <v>526</v>
      </c>
      <c r="E92" s="92" t="s">
        <v>11</v>
      </c>
      <c r="F92" s="48">
        <v>44782</v>
      </c>
      <c r="G92" s="98">
        <v>0.45833333333333331</v>
      </c>
      <c r="H92" s="82" t="s">
        <v>350</v>
      </c>
      <c r="I92" s="82" t="s">
        <v>351</v>
      </c>
      <c r="J92" s="99">
        <v>10</v>
      </c>
      <c r="K92" s="82"/>
    </row>
    <row r="93" spans="1:11" ht="112.5">
      <c r="A93" s="70">
        <v>91</v>
      </c>
      <c r="B93" s="42" t="s">
        <v>13</v>
      </c>
      <c r="C93" s="42" t="s">
        <v>269</v>
      </c>
      <c r="D93" s="42" t="s">
        <v>270</v>
      </c>
      <c r="E93" s="92" t="s">
        <v>11</v>
      </c>
      <c r="F93" s="43">
        <v>44782</v>
      </c>
      <c r="G93" s="44">
        <v>0.45833333333333331</v>
      </c>
      <c r="H93" s="42" t="s">
        <v>271</v>
      </c>
      <c r="I93" s="42" t="s">
        <v>527</v>
      </c>
      <c r="J93" s="42">
        <v>20</v>
      </c>
      <c r="K93" s="50"/>
    </row>
    <row r="94" spans="1:11" ht="168.75">
      <c r="A94" s="92">
        <v>92</v>
      </c>
      <c r="B94" s="42" t="s">
        <v>12</v>
      </c>
      <c r="C94" s="19" t="s">
        <v>528</v>
      </c>
      <c r="D94" s="19" t="s">
        <v>526</v>
      </c>
      <c r="E94" s="92" t="s">
        <v>11</v>
      </c>
      <c r="F94" s="20">
        <v>44782</v>
      </c>
      <c r="G94" s="68" t="s">
        <v>33</v>
      </c>
      <c r="H94" s="19" t="s">
        <v>496</v>
      </c>
      <c r="I94" s="19" t="s">
        <v>497</v>
      </c>
      <c r="J94" s="19">
        <v>10</v>
      </c>
      <c r="K94" s="22"/>
    </row>
    <row r="95" spans="1:11" ht="93.75">
      <c r="A95" s="92">
        <v>93</v>
      </c>
      <c r="B95" s="92" t="s">
        <v>18</v>
      </c>
      <c r="C95" s="92" t="s">
        <v>513</v>
      </c>
      <c r="D95" s="92" t="s">
        <v>514</v>
      </c>
      <c r="E95" s="92" t="s">
        <v>11</v>
      </c>
      <c r="F95" s="94">
        <v>44782</v>
      </c>
      <c r="G95" s="92" t="s">
        <v>33</v>
      </c>
      <c r="H95" s="92" t="s">
        <v>515</v>
      </c>
      <c r="I95" s="92" t="s">
        <v>60</v>
      </c>
      <c r="J95" s="92">
        <v>120</v>
      </c>
      <c r="K95" s="22"/>
    </row>
    <row r="96" spans="1:11" ht="187.5">
      <c r="A96" s="92">
        <v>94</v>
      </c>
      <c r="B96" s="42" t="s">
        <v>10</v>
      </c>
      <c r="C96" s="73" t="s">
        <v>356</v>
      </c>
      <c r="D96" s="73" t="s">
        <v>357</v>
      </c>
      <c r="E96" s="92" t="s">
        <v>11</v>
      </c>
      <c r="F96" s="23">
        <v>44782.625</v>
      </c>
      <c r="G96" s="52">
        <v>0.625</v>
      </c>
      <c r="H96" s="70" t="s">
        <v>358</v>
      </c>
      <c r="I96" s="70" t="s">
        <v>359</v>
      </c>
      <c r="J96" s="24">
        <v>20</v>
      </c>
      <c r="K96" s="70"/>
    </row>
    <row r="97" spans="1:11" ht="93.75">
      <c r="A97" s="92">
        <v>95</v>
      </c>
      <c r="B97" s="42" t="s">
        <v>16</v>
      </c>
      <c r="C97" s="42" t="s">
        <v>274</v>
      </c>
      <c r="D97" s="42" t="s">
        <v>529</v>
      </c>
      <c r="E97" s="92" t="s">
        <v>11</v>
      </c>
      <c r="F97" s="43">
        <v>44782</v>
      </c>
      <c r="G97" s="44" t="s">
        <v>76</v>
      </c>
      <c r="H97" s="42" t="s">
        <v>328</v>
      </c>
      <c r="I97" s="42" t="s">
        <v>341</v>
      </c>
      <c r="J97" s="42">
        <v>20</v>
      </c>
      <c r="K97" s="50"/>
    </row>
    <row r="98" spans="1:11" ht="187.5">
      <c r="A98" s="92">
        <v>96</v>
      </c>
      <c r="B98" s="73" t="s">
        <v>14</v>
      </c>
      <c r="C98" s="73" t="s">
        <v>360</v>
      </c>
      <c r="D98" s="73" t="s">
        <v>361</v>
      </c>
      <c r="E98" s="92" t="s">
        <v>11</v>
      </c>
      <c r="F98" s="23">
        <v>44782.666666666664</v>
      </c>
      <c r="G98" s="52">
        <v>0.66666666666666663</v>
      </c>
      <c r="H98" s="70" t="s">
        <v>362</v>
      </c>
      <c r="I98" s="70" t="s">
        <v>363</v>
      </c>
      <c r="J98" s="24">
        <v>25</v>
      </c>
      <c r="K98" s="70"/>
    </row>
    <row r="99" spans="1:11" ht="168.75">
      <c r="A99" s="92">
        <v>97</v>
      </c>
      <c r="B99" s="73" t="s">
        <v>10</v>
      </c>
      <c r="C99" s="73" t="s">
        <v>364</v>
      </c>
      <c r="D99" s="73" t="s">
        <v>365</v>
      </c>
      <c r="E99" s="92" t="s">
        <v>11</v>
      </c>
      <c r="F99" s="23">
        <v>44782.666666666664</v>
      </c>
      <c r="G99" s="52">
        <v>0.66666666666666663</v>
      </c>
      <c r="H99" s="70" t="s">
        <v>366</v>
      </c>
      <c r="I99" s="70" t="s">
        <v>367</v>
      </c>
      <c r="J99" s="24">
        <v>30</v>
      </c>
      <c r="K99" s="70"/>
    </row>
    <row r="100" spans="1:11" ht="131.25">
      <c r="A100" s="92">
        <v>98</v>
      </c>
      <c r="B100" s="18" t="s">
        <v>13</v>
      </c>
      <c r="C100" s="59" t="s">
        <v>479</v>
      </c>
      <c r="D100" s="59" t="s">
        <v>472</v>
      </c>
      <c r="E100" s="92" t="s">
        <v>11</v>
      </c>
      <c r="F100" s="61">
        <v>44782</v>
      </c>
      <c r="G100" s="62" t="s">
        <v>35</v>
      </c>
      <c r="H100" s="63" t="s">
        <v>480</v>
      </c>
      <c r="I100" s="80" t="s">
        <v>174</v>
      </c>
      <c r="J100" s="60">
        <v>30</v>
      </c>
      <c r="K100" s="60"/>
    </row>
    <row r="101" spans="1:11" ht="93.75">
      <c r="A101" s="82">
        <v>99</v>
      </c>
      <c r="B101" s="97" t="s">
        <v>12</v>
      </c>
      <c r="C101" s="82" t="s">
        <v>352</v>
      </c>
      <c r="D101" s="82" t="s">
        <v>353</v>
      </c>
      <c r="E101" s="92" t="s">
        <v>11</v>
      </c>
      <c r="F101" s="48">
        <v>44782</v>
      </c>
      <c r="G101" s="54">
        <v>0.70833333333333337</v>
      </c>
      <c r="H101" s="82" t="s">
        <v>354</v>
      </c>
      <c r="I101" s="82" t="s">
        <v>355</v>
      </c>
      <c r="J101" s="82">
        <v>10</v>
      </c>
      <c r="K101" s="82"/>
    </row>
    <row r="102" spans="1:11" ht="112.5">
      <c r="A102" s="92">
        <v>100</v>
      </c>
      <c r="B102" s="42" t="s">
        <v>259</v>
      </c>
      <c r="C102" s="42" t="s">
        <v>280</v>
      </c>
      <c r="D102" s="42" t="s">
        <v>281</v>
      </c>
      <c r="E102" s="92" t="s">
        <v>11</v>
      </c>
      <c r="F102" s="43">
        <v>44783</v>
      </c>
      <c r="G102" s="44" t="s">
        <v>36</v>
      </c>
      <c r="H102" s="42" t="s">
        <v>342</v>
      </c>
      <c r="I102" s="42" t="s">
        <v>343</v>
      </c>
      <c r="J102" s="42">
        <v>15</v>
      </c>
      <c r="K102" s="50"/>
    </row>
    <row r="103" spans="1:11" ht="262.5">
      <c r="A103" s="92">
        <v>101</v>
      </c>
      <c r="B103" s="42" t="s">
        <v>14</v>
      </c>
      <c r="C103" s="42" t="s">
        <v>282</v>
      </c>
      <c r="D103" s="42" t="s">
        <v>530</v>
      </c>
      <c r="E103" s="92" t="s">
        <v>11</v>
      </c>
      <c r="F103" s="43">
        <v>44783</v>
      </c>
      <c r="G103" s="44">
        <v>0.45833333333333331</v>
      </c>
      <c r="H103" s="42" t="s">
        <v>334</v>
      </c>
      <c r="I103" s="42" t="s">
        <v>333</v>
      </c>
      <c r="J103" s="42">
        <v>15</v>
      </c>
      <c r="K103" s="50"/>
    </row>
    <row r="104" spans="1:11" ht="187.5">
      <c r="A104" s="92">
        <v>102</v>
      </c>
      <c r="B104" s="73" t="s">
        <v>17</v>
      </c>
      <c r="C104" s="73" t="s">
        <v>368</v>
      </c>
      <c r="D104" s="73" t="s">
        <v>369</v>
      </c>
      <c r="E104" s="92" t="s">
        <v>11</v>
      </c>
      <c r="F104" s="23">
        <v>44783.458333333336</v>
      </c>
      <c r="G104" s="52">
        <v>0.45833333333333331</v>
      </c>
      <c r="H104" s="70" t="s">
        <v>370</v>
      </c>
      <c r="I104" s="70" t="s">
        <v>371</v>
      </c>
      <c r="J104" s="24">
        <v>40</v>
      </c>
      <c r="K104" s="70"/>
    </row>
    <row r="105" spans="1:11" ht="93.75">
      <c r="A105" s="82">
        <v>103</v>
      </c>
      <c r="B105" s="97" t="s">
        <v>17</v>
      </c>
      <c r="C105" s="50" t="s">
        <v>376</v>
      </c>
      <c r="D105" s="82" t="s">
        <v>86</v>
      </c>
      <c r="E105" s="92" t="s">
        <v>11</v>
      </c>
      <c r="F105" s="26">
        <v>44783.625</v>
      </c>
      <c r="G105" s="98">
        <v>0.51041666666666663</v>
      </c>
      <c r="H105" s="82" t="s">
        <v>377</v>
      </c>
      <c r="I105" s="82" t="s">
        <v>378</v>
      </c>
      <c r="J105" s="99">
        <v>20</v>
      </c>
      <c r="K105" s="82"/>
    </row>
    <row r="106" spans="1:11" ht="112.5">
      <c r="A106" s="92">
        <v>104</v>
      </c>
      <c r="B106" s="42" t="s">
        <v>15</v>
      </c>
      <c r="C106" s="42" t="s">
        <v>275</v>
      </c>
      <c r="D106" s="42" t="s">
        <v>276</v>
      </c>
      <c r="E106" s="42" t="s">
        <v>37</v>
      </c>
      <c r="F106" s="43">
        <v>44783</v>
      </c>
      <c r="G106" s="44" t="s">
        <v>277</v>
      </c>
      <c r="H106" s="42" t="s">
        <v>278</v>
      </c>
      <c r="I106" s="42" t="s">
        <v>279</v>
      </c>
      <c r="J106" s="42">
        <v>10</v>
      </c>
      <c r="K106" s="50"/>
    </row>
    <row r="107" spans="1:11" ht="168.75">
      <c r="A107" s="92">
        <v>105</v>
      </c>
      <c r="B107" s="73" t="s">
        <v>16</v>
      </c>
      <c r="C107" s="73" t="s">
        <v>372</v>
      </c>
      <c r="D107" s="73" t="s">
        <v>373</v>
      </c>
      <c r="E107" s="92" t="s">
        <v>11</v>
      </c>
      <c r="F107" s="23">
        <v>44783.625</v>
      </c>
      <c r="G107" s="52">
        <v>0.625</v>
      </c>
      <c r="H107" s="73" t="s">
        <v>374</v>
      </c>
      <c r="I107" s="70" t="s">
        <v>375</v>
      </c>
      <c r="J107" s="24">
        <v>25</v>
      </c>
      <c r="K107" s="70"/>
    </row>
    <row r="108" spans="1:11" ht="168.75">
      <c r="A108" s="92">
        <v>106</v>
      </c>
      <c r="B108" s="73" t="s">
        <v>13</v>
      </c>
      <c r="C108" s="73" t="s">
        <v>379</v>
      </c>
      <c r="D108" s="73" t="s">
        <v>380</v>
      </c>
      <c r="E108" s="92" t="s">
        <v>11</v>
      </c>
      <c r="F108" s="23">
        <v>44783.625</v>
      </c>
      <c r="G108" s="52">
        <v>0.625</v>
      </c>
      <c r="H108" s="70" t="s">
        <v>381</v>
      </c>
      <c r="I108" s="70" t="s">
        <v>382</v>
      </c>
      <c r="J108" s="24">
        <v>20</v>
      </c>
      <c r="K108" s="70"/>
    </row>
    <row r="109" spans="1:11" ht="93.75">
      <c r="A109" s="92">
        <v>107</v>
      </c>
      <c r="B109" s="42" t="s">
        <v>283</v>
      </c>
      <c r="C109" s="42" t="s">
        <v>284</v>
      </c>
      <c r="D109" s="42" t="s">
        <v>285</v>
      </c>
      <c r="E109" s="92" t="s">
        <v>11</v>
      </c>
      <c r="F109" s="43">
        <v>44784</v>
      </c>
      <c r="G109" s="44">
        <v>0.45833333333333331</v>
      </c>
      <c r="H109" s="42" t="s">
        <v>324</v>
      </c>
      <c r="I109" s="42" t="s">
        <v>327</v>
      </c>
      <c r="J109" s="42">
        <v>35</v>
      </c>
      <c r="K109" s="50"/>
    </row>
    <row r="110" spans="1:11" ht="150">
      <c r="A110" s="92">
        <v>108</v>
      </c>
      <c r="B110" s="42" t="s">
        <v>283</v>
      </c>
      <c r="C110" s="42" t="s">
        <v>286</v>
      </c>
      <c r="D110" s="42" t="s">
        <v>287</v>
      </c>
      <c r="E110" s="92" t="s">
        <v>11</v>
      </c>
      <c r="F110" s="43">
        <v>44784</v>
      </c>
      <c r="G110" s="44">
        <v>0.625</v>
      </c>
      <c r="H110" s="42" t="s">
        <v>324</v>
      </c>
      <c r="I110" s="42" t="s">
        <v>344</v>
      </c>
      <c r="J110" s="42">
        <v>30</v>
      </c>
      <c r="K110" s="50"/>
    </row>
    <row r="111" spans="1:11" ht="93.75">
      <c r="A111" s="92">
        <v>109</v>
      </c>
      <c r="B111" s="42" t="s">
        <v>61</v>
      </c>
      <c r="C111" s="42" t="s">
        <v>288</v>
      </c>
      <c r="D111" s="42" t="s">
        <v>289</v>
      </c>
      <c r="E111" s="92" t="s">
        <v>11</v>
      </c>
      <c r="F111" s="43">
        <v>44784</v>
      </c>
      <c r="G111" s="44">
        <v>0.45833333333333331</v>
      </c>
      <c r="H111" s="42" t="s">
        <v>320</v>
      </c>
      <c r="I111" s="42" t="s">
        <v>290</v>
      </c>
      <c r="J111" s="42">
        <v>15</v>
      </c>
      <c r="K111" s="50"/>
    </row>
    <row r="112" spans="1:11" ht="112.5">
      <c r="A112" s="92">
        <v>110</v>
      </c>
      <c r="B112" s="42" t="s">
        <v>61</v>
      </c>
      <c r="C112" s="42" t="s">
        <v>291</v>
      </c>
      <c r="D112" s="42" t="s">
        <v>531</v>
      </c>
      <c r="E112" s="92" t="s">
        <v>11</v>
      </c>
      <c r="F112" s="43">
        <v>44784</v>
      </c>
      <c r="G112" s="44">
        <v>0.625</v>
      </c>
      <c r="H112" s="42" t="s">
        <v>292</v>
      </c>
      <c r="I112" s="42" t="s">
        <v>532</v>
      </c>
      <c r="J112" s="42">
        <v>15</v>
      </c>
      <c r="K112" s="50"/>
    </row>
    <row r="113" spans="1:11" ht="225">
      <c r="A113" s="92">
        <v>111</v>
      </c>
      <c r="B113" s="42" t="s">
        <v>12</v>
      </c>
      <c r="C113" s="42" t="s">
        <v>293</v>
      </c>
      <c r="D113" s="42" t="s">
        <v>533</v>
      </c>
      <c r="E113" s="92" t="s">
        <v>11</v>
      </c>
      <c r="F113" s="43">
        <v>44784</v>
      </c>
      <c r="G113" s="44">
        <v>0.64583333333333337</v>
      </c>
      <c r="H113" s="42" t="s">
        <v>334</v>
      </c>
      <c r="I113" s="42" t="s">
        <v>345</v>
      </c>
      <c r="J113" s="42">
        <v>30</v>
      </c>
      <c r="K113" s="50"/>
    </row>
    <row r="114" spans="1:11" ht="112.5">
      <c r="A114" s="92">
        <v>112</v>
      </c>
      <c r="B114" s="42" t="s">
        <v>43</v>
      </c>
      <c r="C114" s="42" t="s">
        <v>294</v>
      </c>
      <c r="D114" s="42" t="s">
        <v>295</v>
      </c>
      <c r="E114" s="92" t="s">
        <v>11</v>
      </c>
      <c r="F114" s="43">
        <v>44784</v>
      </c>
      <c r="G114" s="44">
        <v>0.41666666666666669</v>
      </c>
      <c r="H114" s="42" t="s">
        <v>339</v>
      </c>
      <c r="I114" s="42" t="s">
        <v>346</v>
      </c>
      <c r="J114" s="42">
        <v>15</v>
      </c>
      <c r="K114" s="50"/>
    </row>
    <row r="115" spans="1:11" ht="75">
      <c r="A115" s="82">
        <v>113</v>
      </c>
      <c r="B115" s="60" t="s">
        <v>39</v>
      </c>
      <c r="C115" s="82" t="s">
        <v>487</v>
      </c>
      <c r="D115" s="50" t="s">
        <v>488</v>
      </c>
      <c r="E115" s="63" t="s">
        <v>37</v>
      </c>
      <c r="F115" s="67" t="s">
        <v>489</v>
      </c>
      <c r="G115" s="62" t="s">
        <v>33</v>
      </c>
      <c r="H115" s="63" t="s">
        <v>471</v>
      </c>
      <c r="I115" s="63" t="s">
        <v>174</v>
      </c>
      <c r="J115" s="60">
        <v>80</v>
      </c>
      <c r="K115" s="60"/>
    </row>
    <row r="116" spans="1:11" ht="131.25">
      <c r="A116" s="82">
        <v>114</v>
      </c>
      <c r="B116" s="60" t="s">
        <v>39</v>
      </c>
      <c r="C116" s="82" t="s">
        <v>490</v>
      </c>
      <c r="D116" s="82" t="s">
        <v>534</v>
      </c>
      <c r="E116" s="63" t="s">
        <v>37</v>
      </c>
      <c r="F116" s="26">
        <v>44784</v>
      </c>
      <c r="G116" s="62" t="s">
        <v>33</v>
      </c>
      <c r="H116" s="63" t="s">
        <v>471</v>
      </c>
      <c r="I116" s="63" t="s">
        <v>174</v>
      </c>
      <c r="J116" s="60">
        <v>50</v>
      </c>
      <c r="K116" s="60"/>
    </row>
    <row r="117" spans="1:11" ht="93.75">
      <c r="A117" s="92">
        <v>115</v>
      </c>
      <c r="B117" s="42" t="s">
        <v>16</v>
      </c>
      <c r="C117" s="42" t="s">
        <v>296</v>
      </c>
      <c r="D117" s="42" t="s">
        <v>297</v>
      </c>
      <c r="E117" s="92" t="s">
        <v>11</v>
      </c>
      <c r="F117" s="43">
        <v>44784</v>
      </c>
      <c r="G117" s="44">
        <v>0.5</v>
      </c>
      <c r="H117" s="42" t="s">
        <v>328</v>
      </c>
      <c r="I117" s="42" t="s">
        <v>329</v>
      </c>
      <c r="J117" s="42">
        <v>20</v>
      </c>
      <c r="K117" s="50"/>
    </row>
    <row r="118" spans="1:11" ht="187.5">
      <c r="A118" s="92">
        <v>116</v>
      </c>
      <c r="B118" s="73" t="s">
        <v>13</v>
      </c>
      <c r="C118" s="73" t="s">
        <v>383</v>
      </c>
      <c r="D118" s="73" t="s">
        <v>384</v>
      </c>
      <c r="E118" s="92" t="s">
        <v>11</v>
      </c>
      <c r="F118" s="23">
        <v>44784.583333333336</v>
      </c>
      <c r="G118" s="52">
        <v>0.58333333333333337</v>
      </c>
      <c r="H118" s="70" t="s">
        <v>385</v>
      </c>
      <c r="I118" s="82" t="s">
        <v>386</v>
      </c>
      <c r="J118" s="24">
        <v>40</v>
      </c>
      <c r="K118" s="70"/>
    </row>
    <row r="119" spans="1:11" ht="187.5">
      <c r="A119" s="92">
        <v>117</v>
      </c>
      <c r="B119" s="73" t="s">
        <v>12</v>
      </c>
      <c r="C119" s="73" t="s">
        <v>387</v>
      </c>
      <c r="D119" s="73" t="s">
        <v>388</v>
      </c>
      <c r="E119" s="92" t="s">
        <v>11</v>
      </c>
      <c r="F119" s="23">
        <v>44784.708333333336</v>
      </c>
      <c r="G119" s="52">
        <v>0.70833333333333337</v>
      </c>
      <c r="H119" s="70" t="s">
        <v>389</v>
      </c>
      <c r="I119" s="70" t="s">
        <v>390</v>
      </c>
      <c r="J119" s="24">
        <v>15</v>
      </c>
      <c r="K119" s="70"/>
    </row>
    <row r="120" spans="1:11" ht="187.5">
      <c r="A120" s="92">
        <v>118</v>
      </c>
      <c r="B120" s="73" t="s">
        <v>14</v>
      </c>
      <c r="C120" s="73" t="s">
        <v>391</v>
      </c>
      <c r="D120" s="73" t="s">
        <v>392</v>
      </c>
      <c r="E120" s="92" t="s">
        <v>11</v>
      </c>
      <c r="F120" s="23">
        <v>44784.708333333336</v>
      </c>
      <c r="G120" s="52">
        <v>0.70833333333333337</v>
      </c>
      <c r="H120" s="73" t="s">
        <v>393</v>
      </c>
      <c r="I120" s="70" t="s">
        <v>394</v>
      </c>
      <c r="J120" s="24">
        <v>35</v>
      </c>
      <c r="K120" s="70"/>
    </row>
    <row r="121" spans="1:11" ht="112.5">
      <c r="A121" s="92">
        <v>119</v>
      </c>
      <c r="B121" s="80" t="s">
        <v>16</v>
      </c>
      <c r="C121" s="51" t="s">
        <v>486</v>
      </c>
      <c r="D121" s="83" t="s">
        <v>472</v>
      </c>
      <c r="E121" s="92" t="s">
        <v>11</v>
      </c>
      <c r="F121" s="65">
        <v>44784</v>
      </c>
      <c r="G121" s="62" t="s">
        <v>52</v>
      </c>
      <c r="H121" s="80" t="s">
        <v>473</v>
      </c>
      <c r="I121" s="80" t="s">
        <v>174</v>
      </c>
      <c r="J121" s="60">
        <v>30</v>
      </c>
      <c r="K121" s="60"/>
    </row>
    <row r="122" spans="1:11" ht="93.75">
      <c r="A122" s="92">
        <v>120</v>
      </c>
      <c r="B122" s="42" t="s">
        <v>283</v>
      </c>
      <c r="C122" s="42" t="s">
        <v>298</v>
      </c>
      <c r="D122" s="42" t="s">
        <v>299</v>
      </c>
      <c r="E122" s="92" t="s">
        <v>11</v>
      </c>
      <c r="F122" s="43">
        <v>44785</v>
      </c>
      <c r="G122" s="44">
        <v>0.4375</v>
      </c>
      <c r="H122" s="42" t="s">
        <v>324</v>
      </c>
      <c r="I122" s="42" t="s">
        <v>327</v>
      </c>
      <c r="J122" s="42">
        <v>35</v>
      </c>
      <c r="K122" s="50"/>
    </row>
    <row r="123" spans="1:11" ht="168.75">
      <c r="A123" s="92">
        <v>121</v>
      </c>
      <c r="B123" s="42" t="s">
        <v>14</v>
      </c>
      <c r="C123" s="42" t="s">
        <v>306</v>
      </c>
      <c r="D123" s="42" t="s">
        <v>307</v>
      </c>
      <c r="E123" s="92" t="s">
        <v>11</v>
      </c>
      <c r="F123" s="43">
        <v>44785</v>
      </c>
      <c r="G123" s="44">
        <v>0.4375</v>
      </c>
      <c r="H123" s="42" t="s">
        <v>334</v>
      </c>
      <c r="I123" s="42" t="s">
        <v>347</v>
      </c>
      <c r="J123" s="42">
        <v>30</v>
      </c>
      <c r="K123" s="50"/>
    </row>
    <row r="124" spans="1:11" ht="187.5">
      <c r="A124" s="92">
        <v>122</v>
      </c>
      <c r="B124" s="73" t="s">
        <v>17</v>
      </c>
      <c r="C124" s="73" t="s">
        <v>395</v>
      </c>
      <c r="D124" s="73" t="s">
        <v>396</v>
      </c>
      <c r="E124" s="92" t="s">
        <v>11</v>
      </c>
      <c r="F124" s="23">
        <v>44785.458333333336</v>
      </c>
      <c r="G124" s="52">
        <v>0.45833333333333331</v>
      </c>
      <c r="H124" s="70" t="s">
        <v>397</v>
      </c>
      <c r="I124" s="70" t="s">
        <v>398</v>
      </c>
      <c r="J124" s="24">
        <v>30</v>
      </c>
      <c r="K124" s="70"/>
    </row>
    <row r="125" spans="1:11" ht="93.75">
      <c r="A125" s="92">
        <v>123</v>
      </c>
      <c r="B125" s="42" t="s">
        <v>16</v>
      </c>
      <c r="C125" s="42" t="s">
        <v>535</v>
      </c>
      <c r="D125" s="42" t="s">
        <v>308</v>
      </c>
      <c r="E125" s="92" t="s">
        <v>11</v>
      </c>
      <c r="F125" s="43">
        <v>44785</v>
      </c>
      <c r="G125" s="44">
        <v>0.45833333333333331</v>
      </c>
      <c r="H125" s="42" t="s">
        <v>328</v>
      </c>
      <c r="I125" s="42" t="s">
        <v>329</v>
      </c>
      <c r="J125" s="42">
        <v>20</v>
      </c>
      <c r="K125" s="50"/>
    </row>
    <row r="126" spans="1:11" ht="112.5">
      <c r="A126" s="92">
        <v>124</v>
      </c>
      <c r="B126" s="42" t="s">
        <v>13</v>
      </c>
      <c r="C126" s="42" t="s">
        <v>304</v>
      </c>
      <c r="D126" s="42" t="s">
        <v>305</v>
      </c>
      <c r="E126" s="92" t="s">
        <v>11</v>
      </c>
      <c r="F126" s="43">
        <v>44785</v>
      </c>
      <c r="G126" s="44">
        <v>0.45833333333333331</v>
      </c>
      <c r="H126" s="42" t="s">
        <v>271</v>
      </c>
      <c r="I126" s="42" t="s">
        <v>527</v>
      </c>
      <c r="J126" s="42">
        <v>15</v>
      </c>
      <c r="K126" s="50"/>
    </row>
    <row r="127" spans="1:11" ht="93.75">
      <c r="A127" s="92">
        <v>125</v>
      </c>
      <c r="B127" s="42" t="s">
        <v>283</v>
      </c>
      <c r="C127" s="42" t="s">
        <v>300</v>
      </c>
      <c r="D127" s="42" t="s">
        <v>301</v>
      </c>
      <c r="E127" s="92" t="s">
        <v>11</v>
      </c>
      <c r="F127" s="43">
        <v>44785</v>
      </c>
      <c r="G127" s="44">
        <v>0.47916666666666669</v>
      </c>
      <c r="H127" s="42" t="s">
        <v>324</v>
      </c>
      <c r="I127" s="42" t="s">
        <v>335</v>
      </c>
      <c r="J127" s="42">
        <v>30</v>
      </c>
      <c r="K127" s="50"/>
    </row>
    <row r="128" spans="1:11" ht="93.75">
      <c r="A128" s="92">
        <v>126</v>
      </c>
      <c r="B128" s="42" t="s">
        <v>13</v>
      </c>
      <c r="C128" s="42" t="s">
        <v>498</v>
      </c>
      <c r="D128" s="42" t="s">
        <v>499</v>
      </c>
      <c r="E128" s="92" t="s">
        <v>11</v>
      </c>
      <c r="F128" s="43" t="s">
        <v>500</v>
      </c>
      <c r="G128" s="44">
        <v>0.83333333333333337</v>
      </c>
      <c r="H128" s="42" t="s">
        <v>501</v>
      </c>
      <c r="I128" s="42" t="s">
        <v>57</v>
      </c>
      <c r="J128" s="42">
        <v>20</v>
      </c>
      <c r="K128" s="50"/>
    </row>
    <row r="129" spans="1:12" ht="112.5">
      <c r="A129" s="92">
        <v>127</v>
      </c>
      <c r="B129" s="42" t="s">
        <v>61</v>
      </c>
      <c r="C129" s="42" t="s">
        <v>302</v>
      </c>
      <c r="D129" s="42" t="s">
        <v>303</v>
      </c>
      <c r="E129" s="92" t="s">
        <v>11</v>
      </c>
      <c r="F129" s="43">
        <v>44785</v>
      </c>
      <c r="G129" s="44">
        <v>0.625</v>
      </c>
      <c r="H129" s="42" t="s">
        <v>322</v>
      </c>
      <c r="I129" s="42" t="s">
        <v>323</v>
      </c>
      <c r="J129" s="42">
        <v>15</v>
      </c>
      <c r="K129" s="50"/>
    </row>
    <row r="130" spans="1:12" ht="168.75">
      <c r="A130" s="92">
        <v>128</v>
      </c>
      <c r="B130" s="73" t="s">
        <v>18</v>
      </c>
      <c r="C130" s="73" t="s">
        <v>399</v>
      </c>
      <c r="D130" s="73" t="s">
        <v>400</v>
      </c>
      <c r="E130" s="92" t="s">
        <v>11</v>
      </c>
      <c r="F130" s="23">
        <v>44785.625</v>
      </c>
      <c r="G130" s="52">
        <v>0.625</v>
      </c>
      <c r="H130" s="73" t="s">
        <v>401</v>
      </c>
      <c r="I130" s="70" t="s">
        <v>402</v>
      </c>
      <c r="J130" s="24">
        <v>15</v>
      </c>
      <c r="K130" s="70"/>
    </row>
    <row r="131" spans="1:12" ht="112.5">
      <c r="A131" s="92">
        <v>129</v>
      </c>
      <c r="B131" s="70" t="s">
        <v>16</v>
      </c>
      <c r="C131" s="70" t="s">
        <v>62</v>
      </c>
      <c r="D131" s="82" t="s">
        <v>67</v>
      </c>
      <c r="E131" s="92" t="s">
        <v>11</v>
      </c>
      <c r="F131" s="77">
        <v>44785</v>
      </c>
      <c r="G131" s="70" t="s">
        <v>35</v>
      </c>
      <c r="H131" s="70" t="s">
        <v>461</v>
      </c>
      <c r="I131" s="70" t="s">
        <v>460</v>
      </c>
      <c r="J131" s="70">
        <v>50</v>
      </c>
      <c r="K131" s="82"/>
    </row>
    <row r="132" spans="1:12" ht="93.75">
      <c r="A132" s="92">
        <v>130</v>
      </c>
      <c r="B132" s="70" t="s">
        <v>18</v>
      </c>
      <c r="C132" s="70" t="s">
        <v>424</v>
      </c>
      <c r="D132" s="70" t="s">
        <v>425</v>
      </c>
      <c r="E132" s="92" t="s">
        <v>11</v>
      </c>
      <c r="F132" s="77">
        <v>44785</v>
      </c>
      <c r="G132" s="70" t="s">
        <v>131</v>
      </c>
      <c r="H132" s="70" t="s">
        <v>426</v>
      </c>
      <c r="I132" s="70" t="s">
        <v>433</v>
      </c>
      <c r="J132" s="70">
        <v>800</v>
      </c>
      <c r="K132" s="70"/>
    </row>
    <row r="133" spans="1:12" ht="93.75">
      <c r="A133" s="92">
        <v>131</v>
      </c>
      <c r="B133" s="70" t="s">
        <v>17</v>
      </c>
      <c r="C133" s="70" t="s">
        <v>44</v>
      </c>
      <c r="D133" s="82" t="s">
        <v>73</v>
      </c>
      <c r="E133" s="92" t="s">
        <v>11</v>
      </c>
      <c r="F133" s="77">
        <v>44786</v>
      </c>
      <c r="G133" s="79">
        <v>0.375</v>
      </c>
      <c r="H133" s="70" t="s">
        <v>55</v>
      </c>
      <c r="I133" s="70" t="s">
        <v>491</v>
      </c>
      <c r="J133" s="70">
        <v>100</v>
      </c>
      <c r="K133" s="22"/>
      <c r="L133" s="71"/>
    </row>
    <row r="134" spans="1:12" ht="93.75">
      <c r="A134" s="92">
        <v>132</v>
      </c>
      <c r="B134" s="70" t="s">
        <v>17</v>
      </c>
      <c r="C134" s="70" t="s">
        <v>40</v>
      </c>
      <c r="D134" s="82" t="s">
        <v>41</v>
      </c>
      <c r="E134" s="92" t="s">
        <v>11</v>
      </c>
      <c r="F134" s="77" t="s">
        <v>492</v>
      </c>
      <c r="G134" s="70" t="s">
        <v>20</v>
      </c>
      <c r="H134" s="70" t="s">
        <v>56</v>
      </c>
      <c r="I134" s="70" t="s">
        <v>491</v>
      </c>
      <c r="J134" s="70">
        <v>100</v>
      </c>
      <c r="K134" s="22"/>
      <c r="L134" s="71"/>
    </row>
    <row r="135" spans="1:12" ht="131.25">
      <c r="A135" s="92">
        <v>133</v>
      </c>
      <c r="B135" s="70" t="s">
        <v>42</v>
      </c>
      <c r="C135" s="70" t="s">
        <v>434</v>
      </c>
      <c r="D135" s="70" t="s">
        <v>435</v>
      </c>
      <c r="E135" s="92" t="s">
        <v>11</v>
      </c>
      <c r="F135" s="77">
        <v>44786</v>
      </c>
      <c r="G135" s="77" t="s">
        <v>436</v>
      </c>
      <c r="H135" s="70" t="s">
        <v>437</v>
      </c>
      <c r="I135" s="70" t="s">
        <v>438</v>
      </c>
      <c r="J135" s="70">
        <v>50</v>
      </c>
      <c r="K135" s="69"/>
      <c r="L135" s="71"/>
    </row>
    <row r="136" spans="1:12" ht="168.75">
      <c r="A136" s="92">
        <v>134</v>
      </c>
      <c r="B136" s="73" t="s">
        <v>12</v>
      </c>
      <c r="C136" s="73" t="s">
        <v>407</v>
      </c>
      <c r="D136" s="73" t="s">
        <v>408</v>
      </c>
      <c r="E136" s="92" t="s">
        <v>11</v>
      </c>
      <c r="F136" s="23">
        <v>44786.5</v>
      </c>
      <c r="G136" s="52">
        <v>0.5</v>
      </c>
      <c r="H136" s="70" t="s">
        <v>409</v>
      </c>
      <c r="I136" s="70" t="s">
        <v>410</v>
      </c>
      <c r="J136" s="24">
        <v>25</v>
      </c>
      <c r="K136" s="70"/>
    </row>
    <row r="137" spans="1:12" ht="93.75">
      <c r="A137" s="92">
        <v>135</v>
      </c>
      <c r="B137" s="70" t="s">
        <v>18</v>
      </c>
      <c r="C137" s="70" t="s">
        <v>419</v>
      </c>
      <c r="D137" s="70" t="s">
        <v>420</v>
      </c>
      <c r="E137" s="92" t="s">
        <v>11</v>
      </c>
      <c r="F137" s="77">
        <v>44786</v>
      </c>
      <c r="G137" s="79">
        <v>0.5</v>
      </c>
      <c r="H137" s="70" t="s">
        <v>421</v>
      </c>
      <c r="I137" s="70" t="s">
        <v>422</v>
      </c>
      <c r="J137" s="70">
        <v>80</v>
      </c>
      <c r="K137" s="70"/>
    </row>
    <row r="138" spans="1:12" ht="206.25">
      <c r="A138" s="92">
        <v>136</v>
      </c>
      <c r="B138" s="73" t="s">
        <v>10</v>
      </c>
      <c r="C138" s="73" t="s">
        <v>411</v>
      </c>
      <c r="D138" s="73" t="s">
        <v>412</v>
      </c>
      <c r="E138" s="92" t="s">
        <v>11</v>
      </c>
      <c r="F138" s="23">
        <v>44786.625</v>
      </c>
      <c r="G138" s="52">
        <v>0.625</v>
      </c>
      <c r="H138" s="70" t="s">
        <v>366</v>
      </c>
      <c r="I138" s="70" t="s">
        <v>367</v>
      </c>
      <c r="J138" s="24">
        <v>30</v>
      </c>
      <c r="K138" s="70"/>
    </row>
    <row r="139" spans="1:12" ht="93.75">
      <c r="A139" s="92">
        <v>137</v>
      </c>
      <c r="B139" s="70" t="s">
        <v>18</v>
      </c>
      <c r="C139" s="70" t="s">
        <v>427</v>
      </c>
      <c r="D139" s="70" t="s">
        <v>428</v>
      </c>
      <c r="E139" s="92" t="s">
        <v>11</v>
      </c>
      <c r="F139" s="70" t="s">
        <v>429</v>
      </c>
      <c r="G139" s="72">
        <v>0.66666666666666663</v>
      </c>
      <c r="H139" s="70" t="s">
        <v>430</v>
      </c>
      <c r="I139" s="70" t="s">
        <v>422</v>
      </c>
      <c r="J139" s="70">
        <v>350</v>
      </c>
      <c r="K139" s="70"/>
    </row>
    <row r="140" spans="1:12" ht="112.5">
      <c r="A140" s="82">
        <v>138</v>
      </c>
      <c r="B140" s="97" t="s">
        <v>10</v>
      </c>
      <c r="C140" s="82" t="s">
        <v>403</v>
      </c>
      <c r="D140" s="82" t="s">
        <v>404</v>
      </c>
      <c r="E140" s="92" t="s">
        <v>11</v>
      </c>
      <c r="F140" s="26">
        <v>44786.5</v>
      </c>
      <c r="G140" s="98">
        <v>0.66666666666666663</v>
      </c>
      <c r="H140" s="82" t="s">
        <v>405</v>
      </c>
      <c r="I140" s="82" t="s">
        <v>406</v>
      </c>
      <c r="J140" s="103">
        <v>45</v>
      </c>
      <c r="K140" s="82"/>
    </row>
    <row r="141" spans="1:12" ht="93.75">
      <c r="A141" s="92">
        <v>139</v>
      </c>
      <c r="B141" s="70" t="s">
        <v>17</v>
      </c>
      <c r="C141" s="70" t="s">
        <v>53</v>
      </c>
      <c r="D141" s="82" t="s">
        <v>54</v>
      </c>
      <c r="E141" s="92" t="s">
        <v>11</v>
      </c>
      <c r="F141" s="77">
        <v>44786</v>
      </c>
      <c r="G141" s="79" t="s">
        <v>131</v>
      </c>
      <c r="H141" s="70" t="s">
        <v>59</v>
      </c>
      <c r="I141" s="70" t="s">
        <v>491</v>
      </c>
      <c r="J141" s="70">
        <v>50</v>
      </c>
      <c r="K141" s="22"/>
      <c r="L141" s="71"/>
    </row>
    <row r="142" spans="1:12" ht="93.75">
      <c r="A142" s="92">
        <v>140</v>
      </c>
      <c r="B142" s="42" t="s">
        <v>14</v>
      </c>
      <c r="C142" s="83" t="s">
        <v>502</v>
      </c>
      <c r="D142" s="83" t="s">
        <v>503</v>
      </c>
      <c r="E142" s="92" t="s">
        <v>11</v>
      </c>
      <c r="F142" s="84">
        <v>44786</v>
      </c>
      <c r="G142" s="79" t="s">
        <v>131</v>
      </c>
      <c r="H142" s="83" t="s">
        <v>504</v>
      </c>
      <c r="I142" s="83" t="s">
        <v>536</v>
      </c>
      <c r="J142" s="82">
        <v>280</v>
      </c>
    </row>
    <row r="143" spans="1:12" ht="206.25">
      <c r="A143" s="92">
        <v>141</v>
      </c>
      <c r="B143" s="70" t="s">
        <v>42</v>
      </c>
      <c r="C143" s="70" t="s">
        <v>456</v>
      </c>
      <c r="D143" s="70" t="s">
        <v>457</v>
      </c>
      <c r="E143" s="92" t="s">
        <v>11</v>
      </c>
      <c r="F143" s="77">
        <v>44787</v>
      </c>
      <c r="G143" s="77" t="s">
        <v>458</v>
      </c>
      <c r="H143" s="70" t="s">
        <v>437</v>
      </c>
      <c r="I143" s="70" t="s">
        <v>438</v>
      </c>
      <c r="J143" s="70">
        <v>1000</v>
      </c>
      <c r="K143" s="69"/>
      <c r="L143" s="71"/>
    </row>
    <row r="144" spans="1:12" ht="131.25">
      <c r="A144" s="92">
        <v>142</v>
      </c>
      <c r="B144" s="70" t="s">
        <v>18</v>
      </c>
      <c r="C144" s="70" t="s">
        <v>419</v>
      </c>
      <c r="D144" s="70" t="s">
        <v>420</v>
      </c>
      <c r="E144" s="92" t="s">
        <v>11</v>
      </c>
      <c r="F144" s="77">
        <v>44787</v>
      </c>
      <c r="G144" s="79">
        <v>0.5</v>
      </c>
      <c r="H144" s="70" t="s">
        <v>431</v>
      </c>
      <c r="I144" s="70" t="s">
        <v>422</v>
      </c>
      <c r="J144" s="70">
        <v>80</v>
      </c>
      <c r="K144" s="70"/>
    </row>
    <row r="145" spans="1:12" ht="130.5" customHeight="1">
      <c r="A145" s="92">
        <v>143</v>
      </c>
      <c r="B145" s="42" t="s">
        <v>14</v>
      </c>
      <c r="C145" s="82" t="s">
        <v>505</v>
      </c>
      <c r="D145" s="82" t="s">
        <v>506</v>
      </c>
      <c r="E145" s="92" t="s">
        <v>11</v>
      </c>
      <c r="F145" s="85" t="s">
        <v>507</v>
      </c>
      <c r="G145" s="86">
        <v>0.5</v>
      </c>
      <c r="H145" s="82" t="s">
        <v>537</v>
      </c>
      <c r="I145" s="82" t="s">
        <v>508</v>
      </c>
      <c r="J145" s="82">
        <v>30</v>
      </c>
    </row>
    <row r="146" spans="1:12" ht="187.5">
      <c r="A146" s="92">
        <v>144</v>
      </c>
      <c r="B146" s="73" t="s">
        <v>14</v>
      </c>
      <c r="C146" s="73" t="s">
        <v>415</v>
      </c>
      <c r="D146" s="73" t="s">
        <v>416</v>
      </c>
      <c r="E146" s="92" t="s">
        <v>11</v>
      </c>
      <c r="F146" s="23">
        <v>44787.583333333336</v>
      </c>
      <c r="G146" s="52">
        <v>0.58333333333333337</v>
      </c>
      <c r="H146" s="70" t="s">
        <v>417</v>
      </c>
      <c r="I146" s="70" t="s">
        <v>418</v>
      </c>
      <c r="J146" s="24">
        <v>25</v>
      </c>
      <c r="K146" s="70"/>
    </row>
    <row r="147" spans="1:12" ht="75">
      <c r="A147" s="92">
        <v>145</v>
      </c>
      <c r="B147" s="82" t="s">
        <v>16</v>
      </c>
      <c r="C147" s="70" t="s">
        <v>468</v>
      </c>
      <c r="D147" s="58" t="s">
        <v>469</v>
      </c>
      <c r="E147" s="92" t="s">
        <v>11</v>
      </c>
      <c r="F147" s="26">
        <v>44787</v>
      </c>
      <c r="G147" s="27" t="s">
        <v>34</v>
      </c>
      <c r="H147" s="70" t="s">
        <v>466</v>
      </c>
      <c r="I147" s="70" t="s">
        <v>467</v>
      </c>
      <c r="J147" s="50">
        <v>100</v>
      </c>
      <c r="K147" s="50"/>
    </row>
    <row r="148" spans="1:12" ht="93.75">
      <c r="A148" s="82">
        <v>146</v>
      </c>
      <c r="B148" s="97" t="s">
        <v>12</v>
      </c>
      <c r="C148" s="82" t="s">
        <v>63</v>
      </c>
      <c r="D148" s="82" t="s">
        <v>63</v>
      </c>
      <c r="E148" s="92" t="s">
        <v>11</v>
      </c>
      <c r="F148" s="26">
        <v>44787.583333333336</v>
      </c>
      <c r="G148" s="98">
        <v>0.62521041666666666</v>
      </c>
      <c r="H148" s="82" t="s">
        <v>413</v>
      </c>
      <c r="I148" s="82" t="s">
        <v>414</v>
      </c>
      <c r="J148" s="99">
        <v>25</v>
      </c>
      <c r="K148" s="82"/>
    </row>
    <row r="149" spans="1:12" ht="93.75">
      <c r="A149" s="92">
        <v>147</v>
      </c>
      <c r="B149" s="73" t="s">
        <v>18</v>
      </c>
      <c r="C149" s="42" t="s">
        <v>419</v>
      </c>
      <c r="D149" s="73" t="s">
        <v>420</v>
      </c>
      <c r="E149" s="92" t="s">
        <v>11</v>
      </c>
      <c r="F149" s="23">
        <v>44787</v>
      </c>
      <c r="G149" s="27">
        <v>0.66666666666666663</v>
      </c>
      <c r="H149" s="70" t="s">
        <v>432</v>
      </c>
      <c r="I149" s="70" t="s">
        <v>422</v>
      </c>
      <c r="J149" s="24">
        <v>80</v>
      </c>
      <c r="K149" s="50"/>
    </row>
    <row r="150" spans="1:12" ht="93.75">
      <c r="A150" s="92">
        <v>148</v>
      </c>
      <c r="B150" s="70" t="s">
        <v>17</v>
      </c>
      <c r="C150" s="87" t="s">
        <v>493</v>
      </c>
      <c r="D150" s="87" t="s">
        <v>494</v>
      </c>
      <c r="E150" s="92" t="s">
        <v>11</v>
      </c>
      <c r="F150" s="77">
        <v>44787</v>
      </c>
      <c r="G150" s="79" t="s">
        <v>495</v>
      </c>
      <c r="H150" s="70" t="s">
        <v>59</v>
      </c>
      <c r="I150" s="70" t="s">
        <v>491</v>
      </c>
      <c r="J150" s="70">
        <v>50</v>
      </c>
      <c r="K150" s="22"/>
      <c r="L150" s="71"/>
    </row>
    <row r="151" spans="1:12" ht="112.5">
      <c r="A151" s="92">
        <v>149</v>
      </c>
      <c r="B151" s="42" t="s">
        <v>283</v>
      </c>
      <c r="C151" s="42" t="s">
        <v>309</v>
      </c>
      <c r="D151" s="42" t="s">
        <v>310</v>
      </c>
      <c r="E151" s="92" t="s">
        <v>11</v>
      </c>
      <c r="F151" s="43">
        <v>44788</v>
      </c>
      <c r="G151" s="44">
        <v>0.4375</v>
      </c>
      <c r="H151" s="42" t="s">
        <v>324</v>
      </c>
      <c r="I151" s="42" t="s">
        <v>327</v>
      </c>
      <c r="J151" s="42">
        <v>35</v>
      </c>
      <c r="K151" s="50"/>
    </row>
    <row r="152" spans="1:12" ht="112.5">
      <c r="A152" s="92">
        <v>150</v>
      </c>
      <c r="B152" s="42" t="s">
        <v>259</v>
      </c>
      <c r="C152" s="42" t="s">
        <v>311</v>
      </c>
      <c r="D152" s="42" t="s">
        <v>312</v>
      </c>
      <c r="E152" s="92" t="s">
        <v>11</v>
      </c>
      <c r="F152" s="43">
        <v>44789</v>
      </c>
      <c r="G152" s="44">
        <v>0.625</v>
      </c>
      <c r="H152" s="42" t="s">
        <v>313</v>
      </c>
      <c r="I152" s="42" t="s">
        <v>348</v>
      </c>
      <c r="J152" s="42">
        <v>15</v>
      </c>
      <c r="K152" s="50"/>
    </row>
    <row r="153" spans="1:12" ht="112.5">
      <c r="A153" s="92">
        <v>151</v>
      </c>
      <c r="B153" s="42" t="s">
        <v>283</v>
      </c>
      <c r="C153" s="42" t="s">
        <v>314</v>
      </c>
      <c r="D153" s="42" t="s">
        <v>315</v>
      </c>
      <c r="E153" s="92" t="s">
        <v>11</v>
      </c>
      <c r="F153" s="43">
        <v>44790</v>
      </c>
      <c r="G153" s="44">
        <v>0.625</v>
      </c>
      <c r="H153" s="42" t="s">
        <v>324</v>
      </c>
      <c r="I153" s="42" t="s">
        <v>327</v>
      </c>
      <c r="J153" s="42">
        <v>35</v>
      </c>
      <c r="K153" s="50"/>
    </row>
  </sheetData>
  <autoFilter ref="A2:K153"/>
  <mergeCells count="1">
    <mergeCell ref="A1:J1"/>
  </mergeCells>
  <hyperlinks>
    <hyperlink ref="H95" r:id="rId1" display="ГБУ СДК &quot;Строгино Плюс&quot;     https://vk.com/strogino_plus"/>
  </hyperlinks>
  <pageMargins left="0.11811023622047245" right="0" top="0.15748031496062992" bottom="0.35433070866141736" header="0" footer="0"/>
  <pageSetup paperSize="9" scale="5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C16" sqref="C16"/>
    </sheetView>
  </sheetViews>
  <sheetFormatPr defaultRowHeight="15"/>
  <cols>
    <col min="1" max="1" width="13.5703125" customWidth="1"/>
    <col min="2" max="3" width="11" customWidth="1"/>
    <col min="4" max="4" width="11.42578125" customWidth="1"/>
    <col min="5" max="5" width="10" customWidth="1"/>
    <col min="6" max="6" width="10.85546875" customWidth="1"/>
    <col min="9" max="9" width="10.42578125" customWidth="1"/>
    <col min="10" max="10" width="11.42578125" customWidth="1"/>
    <col min="12" max="12" width="10.85546875" customWidth="1"/>
    <col min="16" max="16" width="11.42578125" customWidth="1"/>
    <col min="18" max="18" width="10.85546875" customWidth="1"/>
  </cols>
  <sheetData>
    <row r="1" spans="1:21" ht="18.75">
      <c r="A1" s="36" t="s">
        <v>222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5.75">
      <c r="A2" s="37" t="s">
        <v>0</v>
      </c>
      <c r="B2" s="35" t="s">
        <v>21</v>
      </c>
      <c r="C2" s="28" t="s">
        <v>22</v>
      </c>
      <c r="D2" s="38" t="s">
        <v>23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9"/>
    </row>
    <row r="3" spans="1:21">
      <c r="A3" s="37"/>
      <c r="B3" s="35"/>
      <c r="C3" s="28"/>
      <c r="D3" s="38" t="s">
        <v>24</v>
      </c>
      <c r="E3" s="38"/>
      <c r="F3" s="38"/>
      <c r="G3" s="38"/>
      <c r="H3" s="35" t="s">
        <v>25</v>
      </c>
      <c r="I3" s="28" t="s">
        <v>26</v>
      </c>
      <c r="J3" s="38" t="s">
        <v>27</v>
      </c>
      <c r="K3" s="38"/>
      <c r="L3" s="38"/>
      <c r="M3" s="38"/>
      <c r="N3" s="35" t="s">
        <v>25</v>
      </c>
      <c r="O3" s="28" t="s">
        <v>26</v>
      </c>
      <c r="P3" s="29" t="s">
        <v>28</v>
      </c>
      <c r="Q3" s="30"/>
      <c r="R3" s="30"/>
      <c r="S3" s="31"/>
      <c r="T3" s="35" t="s">
        <v>25</v>
      </c>
      <c r="U3" s="28" t="s">
        <v>26</v>
      </c>
    </row>
    <row r="4" spans="1:21">
      <c r="A4" s="37"/>
      <c r="B4" s="35"/>
      <c r="C4" s="28"/>
      <c r="D4" s="38"/>
      <c r="E4" s="38"/>
      <c r="F4" s="38"/>
      <c r="G4" s="38"/>
      <c r="H4" s="35"/>
      <c r="I4" s="28"/>
      <c r="J4" s="38"/>
      <c r="K4" s="38"/>
      <c r="L4" s="38"/>
      <c r="M4" s="38"/>
      <c r="N4" s="35"/>
      <c r="O4" s="28"/>
      <c r="P4" s="32"/>
      <c r="Q4" s="33"/>
      <c r="R4" s="33"/>
      <c r="S4" s="34"/>
      <c r="T4" s="35"/>
      <c r="U4" s="28"/>
    </row>
    <row r="5" spans="1:21" ht="31.5">
      <c r="A5" s="37"/>
      <c r="B5" s="35"/>
      <c r="C5" s="28"/>
      <c r="D5" s="6" t="s">
        <v>29</v>
      </c>
      <c r="E5" s="6" t="s">
        <v>30</v>
      </c>
      <c r="F5" s="6" t="s">
        <v>31</v>
      </c>
      <c r="G5" s="6" t="s">
        <v>30</v>
      </c>
      <c r="H5" s="35"/>
      <c r="I5" s="28"/>
      <c r="J5" s="6" t="s">
        <v>29</v>
      </c>
      <c r="K5" s="6" t="s">
        <v>30</v>
      </c>
      <c r="L5" s="6" t="s">
        <v>31</v>
      </c>
      <c r="M5" s="6" t="s">
        <v>30</v>
      </c>
      <c r="N5" s="35"/>
      <c r="O5" s="28"/>
      <c r="P5" s="6" t="s">
        <v>29</v>
      </c>
      <c r="Q5" s="6" t="s">
        <v>30</v>
      </c>
      <c r="R5" s="6" t="s">
        <v>31</v>
      </c>
      <c r="S5" s="6" t="s">
        <v>30</v>
      </c>
      <c r="T5" s="35"/>
      <c r="U5" s="28"/>
    </row>
    <row r="6" spans="1:21" s="12" customFormat="1" ht="18.75">
      <c r="A6" s="13" t="s">
        <v>15</v>
      </c>
      <c r="B6" s="14">
        <f>H6+N6+T6</f>
        <v>19</v>
      </c>
      <c r="C6" s="14">
        <f>I6+O6+U6</f>
        <v>692</v>
      </c>
      <c r="D6" s="14">
        <v>18</v>
      </c>
      <c r="E6" s="14">
        <v>682</v>
      </c>
      <c r="F6" s="14">
        <v>1</v>
      </c>
      <c r="G6" s="14">
        <v>10</v>
      </c>
      <c r="H6" s="14">
        <f>D6+F6</f>
        <v>19</v>
      </c>
      <c r="I6" s="14">
        <f>E6+G6</f>
        <v>692</v>
      </c>
      <c r="J6" s="14">
        <v>0</v>
      </c>
      <c r="K6" s="14">
        <v>0</v>
      </c>
      <c r="L6" s="14">
        <v>0</v>
      </c>
      <c r="M6" s="14">
        <v>0</v>
      </c>
      <c r="N6" s="14">
        <f>J6+L6</f>
        <v>0</v>
      </c>
      <c r="O6" s="14">
        <f>K6+M6</f>
        <v>0</v>
      </c>
      <c r="P6" s="14">
        <v>0</v>
      </c>
      <c r="Q6" s="14">
        <v>0</v>
      </c>
      <c r="R6" s="14">
        <v>0</v>
      </c>
      <c r="S6" s="14">
        <v>0</v>
      </c>
      <c r="T6" s="15">
        <v>0</v>
      </c>
      <c r="U6" s="16">
        <f>Q6+S6</f>
        <v>0</v>
      </c>
    </row>
    <row r="7" spans="1:21" s="12" customFormat="1" ht="18.75">
      <c r="A7" s="13" t="s">
        <v>17</v>
      </c>
      <c r="B7" s="14">
        <f t="shared" ref="B7:B13" si="0">H7+N7+T7</f>
        <v>23</v>
      </c>
      <c r="C7" s="21">
        <f t="shared" ref="C7:C14" si="1">I7+O7+U7</f>
        <v>910</v>
      </c>
      <c r="D7" s="14">
        <v>22</v>
      </c>
      <c r="E7" s="14">
        <v>880</v>
      </c>
      <c r="F7" s="14">
        <v>0</v>
      </c>
      <c r="G7" s="14">
        <v>0</v>
      </c>
      <c r="H7" s="14">
        <f t="shared" ref="H7:I15" si="2">D7+F7</f>
        <v>22</v>
      </c>
      <c r="I7" s="14">
        <f t="shared" si="2"/>
        <v>880</v>
      </c>
      <c r="J7" s="14">
        <v>1</v>
      </c>
      <c r="K7" s="14">
        <v>30</v>
      </c>
      <c r="L7" s="14">
        <v>0</v>
      </c>
      <c r="M7" s="14">
        <v>0</v>
      </c>
      <c r="N7" s="14">
        <f t="shared" ref="N7:O15" si="3">J7+L7</f>
        <v>1</v>
      </c>
      <c r="O7" s="14">
        <f t="shared" si="3"/>
        <v>30</v>
      </c>
      <c r="P7" s="14">
        <v>0</v>
      </c>
      <c r="Q7" s="14">
        <v>0</v>
      </c>
      <c r="R7" s="14">
        <v>0</v>
      </c>
      <c r="S7" s="14">
        <v>0</v>
      </c>
      <c r="T7" s="15">
        <f t="shared" ref="T7:U15" si="4">P7+R7</f>
        <v>0</v>
      </c>
      <c r="U7" s="16">
        <f t="shared" si="4"/>
        <v>0</v>
      </c>
    </row>
    <row r="8" spans="1:21" s="12" customFormat="1" ht="49.5">
      <c r="A8" s="13" t="s">
        <v>13</v>
      </c>
      <c r="B8" s="14">
        <f t="shared" si="0"/>
        <v>13</v>
      </c>
      <c r="C8" s="21">
        <f t="shared" si="1"/>
        <v>310</v>
      </c>
      <c r="D8" s="14">
        <v>12</v>
      </c>
      <c r="E8" s="14">
        <v>280</v>
      </c>
      <c r="F8" s="14">
        <v>0</v>
      </c>
      <c r="G8" s="14">
        <v>0</v>
      </c>
      <c r="H8" s="14">
        <f t="shared" si="2"/>
        <v>12</v>
      </c>
      <c r="I8" s="14">
        <f t="shared" si="2"/>
        <v>280</v>
      </c>
      <c r="J8" s="14">
        <v>1</v>
      </c>
      <c r="K8" s="14">
        <v>30</v>
      </c>
      <c r="L8" s="14">
        <v>0</v>
      </c>
      <c r="M8" s="14">
        <v>0</v>
      </c>
      <c r="N8" s="14">
        <f t="shared" si="3"/>
        <v>1</v>
      </c>
      <c r="O8" s="14">
        <f t="shared" si="3"/>
        <v>30</v>
      </c>
      <c r="P8" s="14">
        <v>0</v>
      </c>
      <c r="Q8" s="14">
        <v>0</v>
      </c>
      <c r="R8" s="14">
        <v>0</v>
      </c>
      <c r="S8" s="14">
        <v>0</v>
      </c>
      <c r="T8" s="15">
        <f t="shared" si="4"/>
        <v>0</v>
      </c>
      <c r="U8" s="16">
        <f t="shared" si="4"/>
        <v>0</v>
      </c>
    </row>
    <row r="9" spans="1:21" s="12" customFormat="1" ht="33">
      <c r="A9" s="13" t="s">
        <v>10</v>
      </c>
      <c r="B9" s="14">
        <f t="shared" si="0"/>
        <v>22</v>
      </c>
      <c r="C9" s="21">
        <f t="shared" si="1"/>
        <v>165013</v>
      </c>
      <c r="D9" s="14">
        <v>20</v>
      </c>
      <c r="E9" s="14">
        <v>164813</v>
      </c>
      <c r="F9" s="14">
        <v>2</v>
      </c>
      <c r="G9" s="14">
        <v>200</v>
      </c>
      <c r="H9" s="14">
        <f t="shared" si="2"/>
        <v>22</v>
      </c>
      <c r="I9" s="14">
        <f t="shared" si="2"/>
        <v>165013</v>
      </c>
      <c r="J9" s="14">
        <v>0</v>
      </c>
      <c r="K9" s="14">
        <v>0</v>
      </c>
      <c r="L9" s="14">
        <v>0</v>
      </c>
      <c r="M9" s="14">
        <v>0</v>
      </c>
      <c r="N9" s="14">
        <f t="shared" si="3"/>
        <v>0</v>
      </c>
      <c r="O9" s="14">
        <f t="shared" si="3"/>
        <v>0</v>
      </c>
      <c r="P9" s="14">
        <v>0</v>
      </c>
      <c r="Q9" s="14">
        <v>0</v>
      </c>
      <c r="R9" s="14">
        <v>0</v>
      </c>
      <c r="S9" s="14">
        <v>0</v>
      </c>
      <c r="T9" s="15">
        <f t="shared" si="4"/>
        <v>0</v>
      </c>
      <c r="U9" s="16">
        <f t="shared" si="4"/>
        <v>0</v>
      </c>
    </row>
    <row r="10" spans="1:21" s="12" customFormat="1" ht="18.75">
      <c r="A10" s="13" t="s">
        <v>18</v>
      </c>
      <c r="B10" s="14">
        <f t="shared" si="0"/>
        <v>12</v>
      </c>
      <c r="C10" s="21">
        <f t="shared" si="1"/>
        <v>1935</v>
      </c>
      <c r="D10" s="14">
        <v>9</v>
      </c>
      <c r="E10" s="14">
        <v>1665</v>
      </c>
      <c r="F10" s="14">
        <v>0</v>
      </c>
      <c r="G10" s="14">
        <v>0</v>
      </c>
      <c r="H10" s="14">
        <f t="shared" si="2"/>
        <v>9</v>
      </c>
      <c r="I10" s="14">
        <f t="shared" si="2"/>
        <v>1665</v>
      </c>
      <c r="J10" s="14">
        <v>0</v>
      </c>
      <c r="K10" s="14">
        <v>0</v>
      </c>
      <c r="L10" s="14">
        <v>0</v>
      </c>
      <c r="M10" s="14">
        <v>0</v>
      </c>
      <c r="N10" s="14">
        <f t="shared" si="3"/>
        <v>0</v>
      </c>
      <c r="O10" s="14">
        <f t="shared" si="3"/>
        <v>0</v>
      </c>
      <c r="P10" s="14">
        <v>3</v>
      </c>
      <c r="Q10" s="14">
        <v>270</v>
      </c>
      <c r="R10" s="14">
        <v>0</v>
      </c>
      <c r="S10" s="14">
        <v>0</v>
      </c>
      <c r="T10" s="15">
        <f t="shared" si="4"/>
        <v>3</v>
      </c>
      <c r="U10" s="16">
        <f t="shared" si="4"/>
        <v>270</v>
      </c>
    </row>
    <row r="11" spans="1:21" s="12" customFormat="1" ht="33">
      <c r="A11" s="13" t="s">
        <v>12</v>
      </c>
      <c r="B11" s="14">
        <f t="shared" si="0"/>
        <v>20</v>
      </c>
      <c r="C11" s="21">
        <f t="shared" si="1"/>
        <v>590</v>
      </c>
      <c r="D11" s="14">
        <v>18</v>
      </c>
      <c r="E11" s="14">
        <v>530</v>
      </c>
      <c r="F11" s="14">
        <v>0</v>
      </c>
      <c r="G11" s="14">
        <v>0</v>
      </c>
      <c r="H11" s="14">
        <f t="shared" si="2"/>
        <v>18</v>
      </c>
      <c r="I11" s="14">
        <f t="shared" si="2"/>
        <v>530</v>
      </c>
      <c r="J11" s="14">
        <v>2</v>
      </c>
      <c r="K11" s="14">
        <v>60</v>
      </c>
      <c r="L11" s="14">
        <v>0</v>
      </c>
      <c r="M11" s="14">
        <v>0</v>
      </c>
      <c r="N11" s="14">
        <f t="shared" si="3"/>
        <v>2</v>
      </c>
      <c r="O11" s="14">
        <f>K11+M11</f>
        <v>60</v>
      </c>
      <c r="P11" s="14">
        <v>0</v>
      </c>
      <c r="Q11" s="14">
        <v>0</v>
      </c>
      <c r="R11" s="14">
        <v>0</v>
      </c>
      <c r="S11" s="14">
        <v>0</v>
      </c>
      <c r="T11" s="15">
        <f t="shared" si="4"/>
        <v>0</v>
      </c>
      <c r="U11" s="16">
        <f t="shared" si="4"/>
        <v>0</v>
      </c>
    </row>
    <row r="12" spans="1:21" s="12" customFormat="1" ht="18.75">
      <c r="A12" s="13" t="s">
        <v>14</v>
      </c>
      <c r="B12" s="14">
        <f t="shared" si="0"/>
        <v>22</v>
      </c>
      <c r="C12" s="21">
        <f t="shared" si="1"/>
        <v>780</v>
      </c>
      <c r="D12" s="14">
        <v>22</v>
      </c>
      <c r="E12" s="14">
        <v>780</v>
      </c>
      <c r="F12" s="14">
        <v>0</v>
      </c>
      <c r="G12" s="14">
        <v>0</v>
      </c>
      <c r="H12" s="14">
        <f t="shared" si="2"/>
        <v>22</v>
      </c>
      <c r="I12" s="14">
        <f t="shared" si="2"/>
        <v>780</v>
      </c>
      <c r="J12" s="14">
        <v>0</v>
      </c>
      <c r="K12" s="14">
        <v>0</v>
      </c>
      <c r="L12" s="14">
        <v>0</v>
      </c>
      <c r="M12" s="14">
        <v>0</v>
      </c>
      <c r="N12" s="14">
        <f t="shared" si="3"/>
        <v>0</v>
      </c>
      <c r="O12" s="14">
        <f t="shared" si="3"/>
        <v>0</v>
      </c>
      <c r="P12" s="14">
        <v>0</v>
      </c>
      <c r="Q12" s="14">
        <v>0</v>
      </c>
      <c r="R12" s="14">
        <v>0</v>
      </c>
      <c r="S12" s="14">
        <v>0</v>
      </c>
      <c r="T12" s="15">
        <f t="shared" si="4"/>
        <v>0</v>
      </c>
      <c r="U12" s="16">
        <f t="shared" si="4"/>
        <v>0</v>
      </c>
    </row>
    <row r="13" spans="1:21" s="12" customFormat="1" ht="33">
      <c r="A13" s="13" t="s">
        <v>16</v>
      </c>
      <c r="B13" s="14">
        <f t="shared" si="0"/>
        <v>17</v>
      </c>
      <c r="C13" s="21">
        <f t="shared" si="1"/>
        <v>1515</v>
      </c>
      <c r="D13" s="14">
        <v>12</v>
      </c>
      <c r="E13" s="14">
        <v>1385</v>
      </c>
      <c r="F13" s="14">
        <v>0</v>
      </c>
      <c r="G13" s="14">
        <v>0</v>
      </c>
      <c r="H13" s="14">
        <f t="shared" si="2"/>
        <v>12</v>
      </c>
      <c r="I13" s="14">
        <f t="shared" si="2"/>
        <v>1385</v>
      </c>
      <c r="J13" s="14">
        <v>5</v>
      </c>
      <c r="K13" s="14">
        <v>130</v>
      </c>
      <c r="L13" s="14">
        <v>0</v>
      </c>
      <c r="M13" s="14">
        <v>0</v>
      </c>
      <c r="N13" s="14">
        <f t="shared" si="3"/>
        <v>5</v>
      </c>
      <c r="O13" s="14">
        <f t="shared" si="3"/>
        <v>130</v>
      </c>
      <c r="P13" s="14">
        <v>0</v>
      </c>
      <c r="Q13" s="14">
        <v>0</v>
      </c>
      <c r="R13" s="14">
        <v>0</v>
      </c>
      <c r="S13" s="14">
        <v>0</v>
      </c>
      <c r="T13" s="15">
        <f t="shared" si="4"/>
        <v>0</v>
      </c>
      <c r="U13" s="16">
        <f t="shared" si="4"/>
        <v>0</v>
      </c>
    </row>
    <row r="14" spans="1:21" s="12" customFormat="1" ht="18.75">
      <c r="A14" s="17" t="s">
        <v>38</v>
      </c>
      <c r="B14" s="14">
        <f t="shared" ref="B14" si="5">H14+N14+T14</f>
        <v>3</v>
      </c>
      <c r="C14" s="21">
        <f t="shared" si="1"/>
        <v>180</v>
      </c>
      <c r="D14" s="14">
        <v>0</v>
      </c>
      <c r="E14" s="14">
        <v>0</v>
      </c>
      <c r="F14" s="14">
        <v>0</v>
      </c>
      <c r="G14" s="14">
        <v>0</v>
      </c>
      <c r="H14" s="14">
        <f t="shared" ref="H14" si="6">D14+F14</f>
        <v>0</v>
      </c>
      <c r="I14" s="14">
        <f t="shared" ref="I14" si="7">E14+G14</f>
        <v>0</v>
      </c>
      <c r="J14" s="14">
        <v>0</v>
      </c>
      <c r="K14" s="14">
        <v>0</v>
      </c>
      <c r="L14" s="14">
        <v>3</v>
      </c>
      <c r="M14" s="14">
        <v>180</v>
      </c>
      <c r="N14" s="14">
        <f t="shared" ref="N14" si="8">J14+L14</f>
        <v>3</v>
      </c>
      <c r="O14" s="14">
        <f t="shared" ref="O14" si="9">K14+M14</f>
        <v>180</v>
      </c>
      <c r="P14" s="14">
        <v>0</v>
      </c>
      <c r="Q14" s="14">
        <v>0</v>
      </c>
      <c r="R14" s="14">
        <v>0</v>
      </c>
      <c r="S14" s="14">
        <v>0</v>
      </c>
      <c r="T14" s="15">
        <f t="shared" si="4"/>
        <v>0</v>
      </c>
      <c r="U14" s="16">
        <f t="shared" si="4"/>
        <v>0</v>
      </c>
    </row>
    <row r="15" spans="1:21" ht="19.5" thickBot="1">
      <c r="A15" s="5" t="s">
        <v>32</v>
      </c>
      <c r="B15" s="7">
        <f>SUM(B6:B14)</f>
        <v>151</v>
      </c>
      <c r="C15" s="7">
        <f>I15+O15+U15</f>
        <v>171925</v>
      </c>
      <c r="D15" s="7">
        <f>SUM(D6:D14)</f>
        <v>133</v>
      </c>
      <c r="E15" s="7">
        <f>SUM(E6:E14)</f>
        <v>171015</v>
      </c>
      <c r="F15" s="7">
        <f>SUM(F6:F14)</f>
        <v>3</v>
      </c>
      <c r="G15" s="7">
        <f>SUM(G6:G14)</f>
        <v>210</v>
      </c>
      <c r="H15" s="8">
        <f t="shared" si="2"/>
        <v>136</v>
      </c>
      <c r="I15" s="8">
        <f t="shared" si="2"/>
        <v>171225</v>
      </c>
      <c r="J15" s="7">
        <f>SUM(J6:J14)</f>
        <v>9</v>
      </c>
      <c r="K15" s="7">
        <f>SUM(K6:K14)</f>
        <v>250</v>
      </c>
      <c r="L15" s="7">
        <f>SUM(L6:L14)</f>
        <v>3</v>
      </c>
      <c r="M15" s="7">
        <f>SUM(M6:M14)</f>
        <v>180</v>
      </c>
      <c r="N15" s="7">
        <f t="shared" si="3"/>
        <v>12</v>
      </c>
      <c r="O15" s="7">
        <f t="shared" si="3"/>
        <v>430</v>
      </c>
      <c r="P15" s="7">
        <f>SUM(P6:P14)</f>
        <v>3</v>
      </c>
      <c r="Q15" s="7">
        <f>SUM(Q6:Q14)</f>
        <v>270</v>
      </c>
      <c r="R15" s="7">
        <f>SUM(R6:R14)</f>
        <v>0</v>
      </c>
      <c r="S15" s="7">
        <f>SUM(S6:S14)</f>
        <v>0</v>
      </c>
      <c r="T15" s="9">
        <f t="shared" si="4"/>
        <v>3</v>
      </c>
      <c r="U15" s="10">
        <f t="shared" si="4"/>
        <v>270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opLeftCell="A144" zoomScale="70" zoomScaleNormal="70" workbookViewId="0">
      <selection activeCell="C147" sqref="C147"/>
    </sheetView>
  </sheetViews>
  <sheetFormatPr defaultRowHeight="1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>
      <c r="A1" s="40" t="s">
        <v>222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93.75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56.25">
      <c r="A3" s="4">
        <v>1</v>
      </c>
      <c r="B3" s="92" t="s">
        <v>15</v>
      </c>
      <c r="C3" s="92" t="s">
        <v>45</v>
      </c>
      <c r="D3" s="92" t="s">
        <v>46</v>
      </c>
      <c r="E3" s="92" t="s">
        <v>11</v>
      </c>
      <c r="F3" s="41">
        <v>44772</v>
      </c>
      <c r="G3" s="79" t="s">
        <v>20</v>
      </c>
      <c r="H3" s="92" t="s">
        <v>65</v>
      </c>
      <c r="I3" s="92" t="s">
        <v>149</v>
      </c>
      <c r="J3" s="92">
        <v>15</v>
      </c>
      <c r="K3" s="92"/>
    </row>
    <row r="4" spans="1:11" ht="131.25">
      <c r="A4" s="4">
        <v>2</v>
      </c>
      <c r="B4" s="92" t="s">
        <v>42</v>
      </c>
      <c r="C4" s="92" t="s">
        <v>434</v>
      </c>
      <c r="D4" s="92" t="s">
        <v>435</v>
      </c>
      <c r="E4" s="92" t="s">
        <v>11</v>
      </c>
      <c r="F4" s="41">
        <v>44772</v>
      </c>
      <c r="G4" s="79" t="s">
        <v>436</v>
      </c>
      <c r="H4" s="92" t="s">
        <v>437</v>
      </c>
      <c r="I4" s="92" t="s">
        <v>438</v>
      </c>
      <c r="J4" s="92">
        <v>50</v>
      </c>
      <c r="K4" s="92"/>
    </row>
    <row r="5" spans="1:11" ht="112.5">
      <c r="A5" s="92">
        <v>3</v>
      </c>
      <c r="B5" s="92" t="s">
        <v>12</v>
      </c>
      <c r="C5" s="92" t="s">
        <v>74</v>
      </c>
      <c r="D5" s="92" t="s">
        <v>75</v>
      </c>
      <c r="E5" s="92" t="s">
        <v>11</v>
      </c>
      <c r="F5" s="41">
        <v>44772</v>
      </c>
      <c r="G5" s="79" t="s">
        <v>33</v>
      </c>
      <c r="H5" s="92" t="s">
        <v>193</v>
      </c>
      <c r="I5" s="92" t="s">
        <v>194</v>
      </c>
      <c r="J5" s="92">
        <v>30</v>
      </c>
      <c r="K5" s="92"/>
    </row>
    <row r="6" spans="1:11" ht="131.25">
      <c r="A6" s="92">
        <v>4</v>
      </c>
      <c r="B6" s="92" t="s">
        <v>12</v>
      </c>
      <c r="C6" s="92" t="s">
        <v>195</v>
      </c>
      <c r="D6" s="92" t="s">
        <v>196</v>
      </c>
      <c r="E6" s="92" t="s">
        <v>11</v>
      </c>
      <c r="F6" s="41">
        <v>44772</v>
      </c>
      <c r="G6" s="79">
        <v>0.6875</v>
      </c>
      <c r="H6" s="92" t="s">
        <v>192</v>
      </c>
      <c r="I6" s="92" t="s">
        <v>197</v>
      </c>
      <c r="J6" s="92">
        <v>100</v>
      </c>
      <c r="K6" s="92"/>
    </row>
    <row r="7" spans="1:11" ht="150">
      <c r="A7" s="92">
        <v>5</v>
      </c>
      <c r="B7" s="73" t="s">
        <v>10</v>
      </c>
      <c r="C7" s="73" t="s">
        <v>77</v>
      </c>
      <c r="D7" s="73" t="s">
        <v>78</v>
      </c>
      <c r="E7" s="92" t="s">
        <v>11</v>
      </c>
      <c r="F7" s="23">
        <v>44772</v>
      </c>
      <c r="G7" s="27" t="s">
        <v>34</v>
      </c>
      <c r="H7" s="92" t="s">
        <v>136</v>
      </c>
      <c r="I7" s="92" t="s">
        <v>152</v>
      </c>
      <c r="J7" s="24">
        <v>30</v>
      </c>
      <c r="K7" s="50"/>
    </row>
    <row r="8" spans="1:11" ht="93.75">
      <c r="A8" s="92">
        <v>6</v>
      </c>
      <c r="B8" s="92" t="s">
        <v>18</v>
      </c>
      <c r="C8" s="92" t="s">
        <v>69</v>
      </c>
      <c r="D8" s="92" t="s">
        <v>70</v>
      </c>
      <c r="E8" s="92" t="s">
        <v>11</v>
      </c>
      <c r="F8" s="94">
        <v>44772</v>
      </c>
      <c r="G8" s="79">
        <v>0.75</v>
      </c>
      <c r="H8" s="92" t="s">
        <v>71</v>
      </c>
      <c r="I8" s="92" t="s">
        <v>72</v>
      </c>
      <c r="J8" s="92">
        <v>100</v>
      </c>
      <c r="K8" s="95"/>
    </row>
    <row r="9" spans="1:11" ht="206.25">
      <c r="A9" s="92">
        <v>7</v>
      </c>
      <c r="B9" s="92" t="s">
        <v>42</v>
      </c>
      <c r="C9" s="92" t="s">
        <v>450</v>
      </c>
      <c r="D9" s="92" t="s">
        <v>451</v>
      </c>
      <c r="E9" s="92" t="s">
        <v>11</v>
      </c>
      <c r="F9" s="94" t="s">
        <v>452</v>
      </c>
      <c r="G9" s="79" t="s">
        <v>51</v>
      </c>
      <c r="H9" s="92" t="s">
        <v>437</v>
      </c>
      <c r="I9" s="92" t="s">
        <v>438</v>
      </c>
      <c r="J9" s="92">
        <v>92000</v>
      </c>
      <c r="K9" s="95"/>
    </row>
    <row r="10" spans="1:11" ht="150">
      <c r="A10" s="92">
        <v>8</v>
      </c>
      <c r="B10" s="97" t="s">
        <v>42</v>
      </c>
      <c r="C10" s="82" t="s">
        <v>122</v>
      </c>
      <c r="D10" s="82" t="s">
        <v>123</v>
      </c>
      <c r="E10" s="92" t="s">
        <v>11</v>
      </c>
      <c r="F10" s="26">
        <v>44773</v>
      </c>
      <c r="G10" s="98" t="s">
        <v>124</v>
      </c>
      <c r="H10" s="82" t="s">
        <v>133</v>
      </c>
      <c r="I10" s="82" t="s">
        <v>166</v>
      </c>
      <c r="J10" s="99">
        <v>30</v>
      </c>
      <c r="K10" s="82"/>
    </row>
    <row r="11" spans="1:11" ht="112.5">
      <c r="A11" s="92">
        <v>9</v>
      </c>
      <c r="B11" s="97" t="s">
        <v>42</v>
      </c>
      <c r="C11" s="82" t="s">
        <v>119</v>
      </c>
      <c r="D11" s="82" t="s">
        <v>120</v>
      </c>
      <c r="E11" s="92" t="s">
        <v>11</v>
      </c>
      <c r="F11" s="26">
        <v>44773</v>
      </c>
      <c r="G11" s="98" t="s">
        <v>121</v>
      </c>
      <c r="H11" s="82" t="s">
        <v>133</v>
      </c>
      <c r="I11" s="82" t="s">
        <v>166</v>
      </c>
      <c r="J11" s="99">
        <v>50</v>
      </c>
      <c r="K11" s="82"/>
    </row>
    <row r="12" spans="1:11" ht="131.25">
      <c r="A12" s="92">
        <v>10</v>
      </c>
      <c r="B12" s="92" t="s">
        <v>42</v>
      </c>
      <c r="C12" s="92" t="s">
        <v>442</v>
      </c>
      <c r="D12" s="92" t="s">
        <v>443</v>
      </c>
      <c r="E12" s="92" t="s">
        <v>11</v>
      </c>
      <c r="F12" s="94">
        <v>44773</v>
      </c>
      <c r="G12" s="94" t="s">
        <v>444</v>
      </c>
      <c r="H12" s="92" t="s">
        <v>437</v>
      </c>
      <c r="I12" s="92" t="s">
        <v>438</v>
      </c>
      <c r="J12" s="92">
        <v>20</v>
      </c>
      <c r="K12" s="92"/>
    </row>
    <row r="13" spans="1:11" ht="168.75">
      <c r="A13" s="92">
        <v>11</v>
      </c>
      <c r="B13" s="92" t="s">
        <v>42</v>
      </c>
      <c r="C13" s="92" t="s">
        <v>445</v>
      </c>
      <c r="D13" s="92" t="s">
        <v>509</v>
      </c>
      <c r="E13" s="92" t="s">
        <v>11</v>
      </c>
      <c r="F13" s="94">
        <v>44773</v>
      </c>
      <c r="G13" s="94" t="s">
        <v>446</v>
      </c>
      <c r="H13" s="92" t="s">
        <v>437</v>
      </c>
      <c r="I13" s="92" t="s">
        <v>438</v>
      </c>
      <c r="J13" s="92">
        <v>1500</v>
      </c>
      <c r="K13" s="92"/>
    </row>
    <row r="14" spans="1:11" ht="93.75">
      <c r="A14" s="92">
        <v>12</v>
      </c>
      <c r="B14" s="92" t="s">
        <v>12</v>
      </c>
      <c r="C14" s="92" t="s">
        <v>198</v>
      </c>
      <c r="D14" s="92" t="s">
        <v>199</v>
      </c>
      <c r="E14" s="92" t="s">
        <v>11</v>
      </c>
      <c r="F14" s="94">
        <v>44773</v>
      </c>
      <c r="G14" s="79" t="s">
        <v>200</v>
      </c>
      <c r="H14" s="92" t="s">
        <v>201</v>
      </c>
      <c r="I14" s="92" t="s">
        <v>202</v>
      </c>
      <c r="J14" s="92">
        <v>30</v>
      </c>
      <c r="K14" s="92"/>
    </row>
    <row r="15" spans="1:11" ht="262.5">
      <c r="A15" s="92">
        <v>13</v>
      </c>
      <c r="B15" s="82" t="s">
        <v>12</v>
      </c>
      <c r="C15" s="55" t="s">
        <v>203</v>
      </c>
      <c r="D15" s="55" t="s">
        <v>204</v>
      </c>
      <c r="E15" s="92" t="s">
        <v>11</v>
      </c>
      <c r="F15" s="100">
        <v>44773</v>
      </c>
      <c r="G15" s="101" t="s">
        <v>33</v>
      </c>
      <c r="H15" s="82" t="s">
        <v>211</v>
      </c>
      <c r="I15" s="82" t="s">
        <v>212</v>
      </c>
      <c r="J15" s="82">
        <v>30</v>
      </c>
      <c r="K15" s="82"/>
    </row>
    <row r="16" spans="1:11" ht="131.25">
      <c r="A16" s="92">
        <v>14</v>
      </c>
      <c r="B16" s="97" t="s">
        <v>12</v>
      </c>
      <c r="C16" s="82" t="s">
        <v>63</v>
      </c>
      <c r="D16" s="82" t="s">
        <v>63</v>
      </c>
      <c r="E16" s="92" t="s">
        <v>11</v>
      </c>
      <c r="F16" s="26">
        <v>44773</v>
      </c>
      <c r="G16" s="27" t="s">
        <v>34</v>
      </c>
      <c r="H16" s="82" t="s">
        <v>50</v>
      </c>
      <c r="I16" s="82" t="s">
        <v>165</v>
      </c>
      <c r="J16" s="99">
        <v>25</v>
      </c>
      <c r="K16" s="50"/>
    </row>
    <row r="17" spans="1:11" ht="112.5">
      <c r="A17" s="92">
        <v>15</v>
      </c>
      <c r="B17" s="92" t="s">
        <v>15</v>
      </c>
      <c r="C17" s="92" t="s">
        <v>47</v>
      </c>
      <c r="D17" s="92" t="s">
        <v>48</v>
      </c>
      <c r="E17" s="92" t="s">
        <v>11</v>
      </c>
      <c r="F17" s="41">
        <v>44773</v>
      </c>
      <c r="G17" s="79" t="s">
        <v>49</v>
      </c>
      <c r="H17" s="92" t="s">
        <v>66</v>
      </c>
      <c r="I17" s="92" t="s">
        <v>148</v>
      </c>
      <c r="J17" s="92">
        <v>100</v>
      </c>
      <c r="K17" s="92"/>
    </row>
    <row r="18" spans="1:11" ht="131.25">
      <c r="A18" s="92">
        <v>16</v>
      </c>
      <c r="B18" s="92" t="s">
        <v>12</v>
      </c>
      <c r="C18" s="92" t="s">
        <v>198</v>
      </c>
      <c r="D18" s="92" t="s">
        <v>199</v>
      </c>
      <c r="E18" s="92" t="s">
        <v>11</v>
      </c>
      <c r="F18" s="94">
        <v>44773</v>
      </c>
      <c r="G18" s="79" t="s">
        <v>205</v>
      </c>
      <c r="H18" s="92" t="s">
        <v>206</v>
      </c>
      <c r="I18" s="92" t="s">
        <v>207</v>
      </c>
      <c r="J18" s="92">
        <v>30</v>
      </c>
      <c r="K18" s="92"/>
    </row>
    <row r="19" spans="1:11" ht="112.5">
      <c r="A19" s="92">
        <v>17</v>
      </c>
      <c r="B19" s="97" t="s">
        <v>14</v>
      </c>
      <c r="C19" s="50" t="s">
        <v>80</v>
      </c>
      <c r="D19" s="82" t="s">
        <v>186</v>
      </c>
      <c r="E19" s="92" t="s">
        <v>11</v>
      </c>
      <c r="F19" s="48">
        <v>44774</v>
      </c>
      <c r="G19" s="98">
        <v>0.45833333333333331</v>
      </c>
      <c r="H19" s="82" t="s">
        <v>137</v>
      </c>
      <c r="I19" s="82" t="s">
        <v>153</v>
      </c>
      <c r="J19" s="82">
        <v>10</v>
      </c>
      <c r="K19" s="88"/>
    </row>
    <row r="20" spans="1:11" ht="75">
      <c r="A20" s="92">
        <v>18</v>
      </c>
      <c r="B20" s="80" t="s">
        <v>16</v>
      </c>
      <c r="C20" s="80" t="s">
        <v>172</v>
      </c>
      <c r="D20" s="80" t="s">
        <v>173</v>
      </c>
      <c r="E20" s="92" t="s">
        <v>11</v>
      </c>
      <c r="F20" s="46">
        <v>44774</v>
      </c>
      <c r="G20" s="47" t="s">
        <v>34</v>
      </c>
      <c r="H20" s="80" t="s">
        <v>470</v>
      </c>
      <c r="I20" s="80" t="s">
        <v>174</v>
      </c>
      <c r="J20" s="80">
        <v>10</v>
      </c>
      <c r="K20" s="53"/>
    </row>
    <row r="21" spans="1:11" ht="112.5">
      <c r="A21" s="92">
        <v>19</v>
      </c>
      <c r="B21" s="97" t="s">
        <v>42</v>
      </c>
      <c r="C21" s="82" t="s">
        <v>125</v>
      </c>
      <c r="D21" s="82" t="s">
        <v>187</v>
      </c>
      <c r="E21" s="92" t="s">
        <v>11</v>
      </c>
      <c r="F21" s="48" t="s">
        <v>449</v>
      </c>
      <c r="G21" s="98" t="s">
        <v>51</v>
      </c>
      <c r="H21" s="82" t="s">
        <v>133</v>
      </c>
      <c r="I21" s="82" t="s">
        <v>166</v>
      </c>
      <c r="J21" s="99">
        <v>69750</v>
      </c>
      <c r="K21" s="82"/>
    </row>
    <row r="22" spans="1:11" ht="131.25">
      <c r="A22" s="92">
        <v>20</v>
      </c>
      <c r="B22" s="42" t="s">
        <v>15</v>
      </c>
      <c r="C22" s="42" t="s">
        <v>223</v>
      </c>
      <c r="D22" s="42" t="s">
        <v>224</v>
      </c>
      <c r="E22" s="92" t="s">
        <v>11</v>
      </c>
      <c r="F22" s="43">
        <v>44774</v>
      </c>
      <c r="G22" s="44">
        <v>0.4375</v>
      </c>
      <c r="H22" s="42" t="s">
        <v>324</v>
      </c>
      <c r="I22" s="42" t="s">
        <v>325</v>
      </c>
      <c r="J22" s="42">
        <v>30</v>
      </c>
      <c r="K22" s="50"/>
    </row>
    <row r="23" spans="1:11" ht="131.25">
      <c r="A23" s="92">
        <v>21</v>
      </c>
      <c r="B23" s="42" t="s">
        <v>15</v>
      </c>
      <c r="C23" s="42" t="s">
        <v>225</v>
      </c>
      <c r="D23" s="42" t="s">
        <v>226</v>
      </c>
      <c r="E23" s="92" t="s">
        <v>11</v>
      </c>
      <c r="F23" s="43">
        <v>44774</v>
      </c>
      <c r="G23" s="44">
        <v>0.47916666666666669</v>
      </c>
      <c r="H23" s="42" t="s">
        <v>326</v>
      </c>
      <c r="I23" s="42" t="s">
        <v>327</v>
      </c>
      <c r="J23" s="42">
        <v>27</v>
      </c>
      <c r="K23" s="50"/>
    </row>
    <row r="24" spans="1:11" ht="131.25">
      <c r="A24" s="92">
        <v>22</v>
      </c>
      <c r="B24" s="42" t="s">
        <v>16</v>
      </c>
      <c r="C24" s="42" t="s">
        <v>227</v>
      </c>
      <c r="D24" s="42" t="s">
        <v>516</v>
      </c>
      <c r="E24" s="92" t="s">
        <v>11</v>
      </c>
      <c r="F24" s="43">
        <v>44774</v>
      </c>
      <c r="G24" s="44">
        <v>0.46875</v>
      </c>
      <c r="H24" s="42" t="s">
        <v>328</v>
      </c>
      <c r="I24" s="42" t="s">
        <v>329</v>
      </c>
      <c r="J24" s="42">
        <v>20</v>
      </c>
      <c r="K24" s="50"/>
    </row>
    <row r="25" spans="1:11" ht="75">
      <c r="A25" s="92">
        <v>23</v>
      </c>
      <c r="B25" s="82" t="s">
        <v>16</v>
      </c>
      <c r="C25" s="92" t="s">
        <v>462</v>
      </c>
      <c r="D25" s="92" t="s">
        <v>463</v>
      </c>
      <c r="E25" s="92" t="s">
        <v>11</v>
      </c>
      <c r="F25" s="48" t="s">
        <v>464</v>
      </c>
      <c r="G25" s="27" t="s">
        <v>465</v>
      </c>
      <c r="H25" s="92" t="s">
        <v>466</v>
      </c>
      <c r="I25" s="92" t="s">
        <v>467</v>
      </c>
      <c r="J25" s="50">
        <v>1000</v>
      </c>
      <c r="K25" s="50"/>
    </row>
    <row r="26" spans="1:11" ht="112.5">
      <c r="A26" s="92">
        <v>24</v>
      </c>
      <c r="B26" s="97" t="s">
        <v>14</v>
      </c>
      <c r="C26" s="50" t="s">
        <v>81</v>
      </c>
      <c r="D26" s="82" t="s">
        <v>188</v>
      </c>
      <c r="E26" s="92" t="s">
        <v>11</v>
      </c>
      <c r="F26" s="48">
        <v>44775</v>
      </c>
      <c r="G26" s="98">
        <v>0.45833333333333331</v>
      </c>
      <c r="H26" s="82" t="s">
        <v>137</v>
      </c>
      <c r="I26" s="82" t="s">
        <v>153</v>
      </c>
      <c r="J26" s="82">
        <v>10</v>
      </c>
      <c r="K26" s="88"/>
    </row>
    <row r="27" spans="1:11" ht="150">
      <c r="A27" s="92">
        <v>25</v>
      </c>
      <c r="B27" s="42" t="s">
        <v>234</v>
      </c>
      <c r="C27" s="42" t="s">
        <v>235</v>
      </c>
      <c r="D27" s="42" t="s">
        <v>236</v>
      </c>
      <c r="E27" s="92" t="s">
        <v>11</v>
      </c>
      <c r="F27" s="43">
        <v>44775</v>
      </c>
      <c r="G27" s="44">
        <v>0.45833333333333331</v>
      </c>
      <c r="H27" s="42" t="s">
        <v>331</v>
      </c>
      <c r="I27" s="42" t="s">
        <v>517</v>
      </c>
      <c r="J27" s="42">
        <v>30</v>
      </c>
      <c r="K27" s="50"/>
    </row>
    <row r="28" spans="1:11" ht="131.25">
      <c r="A28" s="92">
        <v>26</v>
      </c>
      <c r="B28" s="42" t="s">
        <v>15</v>
      </c>
      <c r="C28" s="42" t="s">
        <v>228</v>
      </c>
      <c r="D28" s="42" t="s">
        <v>229</v>
      </c>
      <c r="E28" s="92" t="s">
        <v>11</v>
      </c>
      <c r="F28" s="43">
        <v>44775</v>
      </c>
      <c r="G28" s="44">
        <v>0.47916666666666669</v>
      </c>
      <c r="H28" s="42" t="s">
        <v>324</v>
      </c>
      <c r="I28" s="42" t="s">
        <v>327</v>
      </c>
      <c r="J28" s="42">
        <v>35</v>
      </c>
      <c r="K28" s="50"/>
    </row>
    <row r="29" spans="1:11" ht="131.25">
      <c r="A29" s="92">
        <v>27</v>
      </c>
      <c r="B29" s="42" t="s">
        <v>18</v>
      </c>
      <c r="C29" s="42" t="s">
        <v>129</v>
      </c>
      <c r="D29" s="42" t="s">
        <v>130</v>
      </c>
      <c r="E29" s="92" t="s">
        <v>11</v>
      </c>
      <c r="F29" s="43">
        <v>44775</v>
      </c>
      <c r="G29" s="44" t="s">
        <v>33</v>
      </c>
      <c r="H29" s="42" t="s">
        <v>184</v>
      </c>
      <c r="I29" s="42" t="s">
        <v>60</v>
      </c>
      <c r="J29" s="42">
        <v>75</v>
      </c>
      <c r="K29" s="92"/>
    </row>
    <row r="30" spans="1:11" ht="93.75">
      <c r="A30" s="92">
        <v>28</v>
      </c>
      <c r="B30" s="92" t="s">
        <v>13</v>
      </c>
      <c r="C30" s="82" t="s">
        <v>216</v>
      </c>
      <c r="D30" s="82" t="s">
        <v>217</v>
      </c>
      <c r="E30" s="92" t="s">
        <v>11</v>
      </c>
      <c r="F30" s="26">
        <v>44775</v>
      </c>
      <c r="G30" s="82" t="s">
        <v>33</v>
      </c>
      <c r="H30" s="92" t="s">
        <v>79</v>
      </c>
      <c r="I30" s="92" t="s">
        <v>57</v>
      </c>
      <c r="J30" s="24">
        <v>20</v>
      </c>
      <c r="K30" s="50"/>
    </row>
    <row r="31" spans="1:11" ht="131.25">
      <c r="A31" s="92">
        <v>29</v>
      </c>
      <c r="B31" s="92" t="s">
        <v>18</v>
      </c>
      <c r="C31" s="92" t="s">
        <v>129</v>
      </c>
      <c r="D31" s="92" t="s">
        <v>130</v>
      </c>
      <c r="E31" s="92" t="s">
        <v>11</v>
      </c>
      <c r="F31" s="94">
        <v>44775</v>
      </c>
      <c r="G31" s="79">
        <v>0.5</v>
      </c>
      <c r="H31" s="92" t="s">
        <v>184</v>
      </c>
      <c r="I31" s="92" t="s">
        <v>60</v>
      </c>
      <c r="J31" s="92">
        <v>75</v>
      </c>
      <c r="K31" s="92"/>
    </row>
    <row r="32" spans="1:11" ht="131.25">
      <c r="A32" s="92">
        <v>30</v>
      </c>
      <c r="B32" s="42" t="s">
        <v>15</v>
      </c>
      <c r="C32" s="42" t="s">
        <v>230</v>
      </c>
      <c r="D32" s="42" t="s">
        <v>231</v>
      </c>
      <c r="E32" s="92" t="s">
        <v>11</v>
      </c>
      <c r="F32" s="43">
        <v>44775</v>
      </c>
      <c r="G32" s="44">
        <v>0.625</v>
      </c>
      <c r="H32" s="42" t="s">
        <v>324</v>
      </c>
      <c r="I32" s="42" t="s">
        <v>330</v>
      </c>
      <c r="J32" s="42">
        <v>30</v>
      </c>
      <c r="K32" s="50"/>
    </row>
    <row r="33" spans="1:11" ht="131.25">
      <c r="A33" s="92">
        <v>31</v>
      </c>
      <c r="B33" s="42" t="s">
        <v>61</v>
      </c>
      <c r="C33" s="42" t="s">
        <v>232</v>
      </c>
      <c r="D33" s="42" t="s">
        <v>233</v>
      </c>
      <c r="E33" s="92" t="s">
        <v>11</v>
      </c>
      <c r="F33" s="43">
        <v>44775</v>
      </c>
      <c r="G33" s="44">
        <v>0.66666666666666663</v>
      </c>
      <c r="H33" s="42" t="s">
        <v>316</v>
      </c>
      <c r="I33" s="42" t="s">
        <v>317</v>
      </c>
      <c r="J33" s="42">
        <v>15</v>
      </c>
      <c r="K33" s="50"/>
    </row>
    <row r="34" spans="1:11" ht="168.75">
      <c r="A34" s="92">
        <v>32</v>
      </c>
      <c r="B34" s="73" t="s">
        <v>14</v>
      </c>
      <c r="C34" s="73" t="s">
        <v>82</v>
      </c>
      <c r="D34" s="73" t="s">
        <v>189</v>
      </c>
      <c r="E34" s="92" t="s">
        <v>11</v>
      </c>
      <c r="F34" s="23">
        <v>44775</v>
      </c>
      <c r="G34" s="52">
        <v>0.66666666666666663</v>
      </c>
      <c r="H34" s="92" t="s">
        <v>135</v>
      </c>
      <c r="I34" s="92" t="s">
        <v>151</v>
      </c>
      <c r="J34" s="24">
        <v>25</v>
      </c>
      <c r="K34" s="92"/>
    </row>
    <row r="35" spans="1:11" ht="150">
      <c r="A35" s="92">
        <v>33</v>
      </c>
      <c r="B35" s="80" t="s">
        <v>17</v>
      </c>
      <c r="C35" s="80" t="s">
        <v>178</v>
      </c>
      <c r="D35" s="80" t="s">
        <v>58</v>
      </c>
      <c r="E35" s="92" t="s">
        <v>11</v>
      </c>
      <c r="F35" s="46" t="s">
        <v>179</v>
      </c>
      <c r="G35" s="47">
        <v>0.70833333333333337</v>
      </c>
      <c r="H35" s="80" t="s">
        <v>181</v>
      </c>
      <c r="I35" s="80" t="s">
        <v>174</v>
      </c>
      <c r="J35" s="80">
        <v>30</v>
      </c>
      <c r="K35" s="50"/>
    </row>
    <row r="36" spans="1:11" ht="131.25">
      <c r="A36" s="92">
        <v>34</v>
      </c>
      <c r="B36" s="42" t="s">
        <v>15</v>
      </c>
      <c r="C36" s="42" t="s">
        <v>237</v>
      </c>
      <c r="D36" s="42" t="s">
        <v>238</v>
      </c>
      <c r="E36" s="92" t="s">
        <v>11</v>
      </c>
      <c r="F36" s="43">
        <v>44776</v>
      </c>
      <c r="G36" s="44">
        <v>0.4375</v>
      </c>
      <c r="H36" s="42" t="s">
        <v>324</v>
      </c>
      <c r="I36" s="42" t="s">
        <v>327</v>
      </c>
      <c r="J36" s="42">
        <v>35</v>
      </c>
      <c r="K36" s="50"/>
    </row>
    <row r="37" spans="1:11" ht="168.75">
      <c r="A37" s="92">
        <v>35</v>
      </c>
      <c r="B37" s="42" t="s">
        <v>234</v>
      </c>
      <c r="C37" s="42" t="s">
        <v>242</v>
      </c>
      <c r="D37" s="42" t="s">
        <v>518</v>
      </c>
      <c r="E37" s="92" t="s">
        <v>11</v>
      </c>
      <c r="F37" s="43">
        <v>44776</v>
      </c>
      <c r="G37" s="44">
        <v>0.45833333333333331</v>
      </c>
      <c r="H37" s="42" t="s">
        <v>334</v>
      </c>
      <c r="I37" s="42" t="s">
        <v>333</v>
      </c>
      <c r="J37" s="42">
        <v>30</v>
      </c>
      <c r="K37" s="50"/>
    </row>
    <row r="38" spans="1:11" ht="150">
      <c r="A38" s="92">
        <v>36</v>
      </c>
      <c r="B38" s="97" t="s">
        <v>14</v>
      </c>
      <c r="C38" s="50" t="s">
        <v>83</v>
      </c>
      <c r="D38" s="82" t="s">
        <v>84</v>
      </c>
      <c r="E38" s="92" t="s">
        <v>11</v>
      </c>
      <c r="F38" s="26">
        <v>44776</v>
      </c>
      <c r="G38" s="98">
        <v>0.5</v>
      </c>
      <c r="H38" s="82" t="s">
        <v>137</v>
      </c>
      <c r="I38" s="82" t="s">
        <v>153</v>
      </c>
      <c r="J38" s="99">
        <v>10</v>
      </c>
      <c r="K38" s="82"/>
    </row>
    <row r="39" spans="1:11" ht="93.75">
      <c r="A39" s="92">
        <v>37</v>
      </c>
      <c r="B39" s="97" t="s">
        <v>17</v>
      </c>
      <c r="C39" s="50" t="s">
        <v>85</v>
      </c>
      <c r="D39" s="82" t="s">
        <v>86</v>
      </c>
      <c r="E39" s="92" t="s">
        <v>11</v>
      </c>
      <c r="F39" s="26">
        <v>44776</v>
      </c>
      <c r="G39" s="98">
        <v>0.51041666666666663</v>
      </c>
      <c r="H39" s="82" t="s">
        <v>138</v>
      </c>
      <c r="I39" s="82" t="s">
        <v>154</v>
      </c>
      <c r="J39" s="99">
        <v>20</v>
      </c>
      <c r="K39" s="82"/>
    </row>
    <row r="40" spans="1:11" ht="168.75">
      <c r="A40" s="92">
        <v>38</v>
      </c>
      <c r="B40" s="42" t="s">
        <v>61</v>
      </c>
      <c r="C40" s="42" t="s">
        <v>239</v>
      </c>
      <c r="D40" s="42" t="s">
        <v>240</v>
      </c>
      <c r="E40" s="92" t="s">
        <v>11</v>
      </c>
      <c r="F40" s="43">
        <v>44776</v>
      </c>
      <c r="G40" s="44">
        <v>0.625</v>
      </c>
      <c r="H40" s="42" t="s">
        <v>241</v>
      </c>
      <c r="I40" s="42" t="s">
        <v>318</v>
      </c>
      <c r="J40" s="42">
        <v>15</v>
      </c>
      <c r="K40" s="50"/>
    </row>
    <row r="41" spans="1:11" ht="168.75">
      <c r="A41" s="92">
        <v>39</v>
      </c>
      <c r="B41" s="42" t="s">
        <v>12</v>
      </c>
      <c r="C41" s="42" t="s">
        <v>242</v>
      </c>
      <c r="D41" s="42" t="s">
        <v>518</v>
      </c>
      <c r="E41" s="92" t="s">
        <v>11</v>
      </c>
      <c r="F41" s="43">
        <v>44776</v>
      </c>
      <c r="G41" s="44">
        <v>0.64583333333333337</v>
      </c>
      <c r="H41" s="42" t="s">
        <v>332</v>
      </c>
      <c r="I41" s="42" t="s">
        <v>333</v>
      </c>
      <c r="J41" s="42">
        <v>30</v>
      </c>
      <c r="K41" s="50"/>
    </row>
    <row r="42" spans="1:11" ht="112.5">
      <c r="A42" s="92">
        <v>40</v>
      </c>
      <c r="B42" s="42" t="s">
        <v>61</v>
      </c>
      <c r="C42" s="42" t="s">
        <v>245</v>
      </c>
      <c r="D42" s="42" t="s">
        <v>519</v>
      </c>
      <c r="E42" s="92" t="s">
        <v>11</v>
      </c>
      <c r="F42" s="43">
        <v>44777</v>
      </c>
      <c r="G42" s="44">
        <v>0.41666666666666669</v>
      </c>
      <c r="H42" s="42" t="s">
        <v>246</v>
      </c>
      <c r="I42" s="42" t="s">
        <v>319</v>
      </c>
      <c r="J42" s="42">
        <v>15</v>
      </c>
      <c r="K42" s="50"/>
    </row>
    <row r="43" spans="1:11" ht="112.5">
      <c r="A43" s="92">
        <v>41</v>
      </c>
      <c r="B43" s="42" t="s">
        <v>16</v>
      </c>
      <c r="C43" s="42" t="s">
        <v>249</v>
      </c>
      <c r="D43" s="42" t="s">
        <v>250</v>
      </c>
      <c r="E43" s="92" t="s">
        <v>11</v>
      </c>
      <c r="F43" s="43">
        <v>44777</v>
      </c>
      <c r="G43" s="44">
        <v>0.42708333333333331</v>
      </c>
      <c r="H43" s="42" t="s">
        <v>328</v>
      </c>
      <c r="I43" s="42" t="s">
        <v>329</v>
      </c>
      <c r="J43" s="42">
        <v>20</v>
      </c>
      <c r="K43" s="50"/>
    </row>
    <row r="44" spans="1:11" ht="131.25">
      <c r="A44" s="92">
        <v>42</v>
      </c>
      <c r="B44" s="42" t="s">
        <v>15</v>
      </c>
      <c r="C44" s="42" t="s">
        <v>243</v>
      </c>
      <c r="D44" s="42" t="s">
        <v>244</v>
      </c>
      <c r="E44" s="92" t="s">
        <v>11</v>
      </c>
      <c r="F44" s="43">
        <v>44777</v>
      </c>
      <c r="G44" s="44">
        <v>0.4375</v>
      </c>
      <c r="H44" s="42" t="s">
        <v>324</v>
      </c>
      <c r="I44" s="42" t="s">
        <v>335</v>
      </c>
      <c r="J44" s="42">
        <v>35</v>
      </c>
      <c r="K44" s="50"/>
    </row>
    <row r="45" spans="1:11" ht="131.25">
      <c r="A45" s="92">
        <v>43</v>
      </c>
      <c r="B45" s="42" t="s">
        <v>43</v>
      </c>
      <c r="C45" s="42" t="s">
        <v>247</v>
      </c>
      <c r="D45" s="42" t="s">
        <v>520</v>
      </c>
      <c r="E45" s="92" t="s">
        <v>11</v>
      </c>
      <c r="F45" s="43">
        <v>44777</v>
      </c>
      <c r="G45" s="44">
        <v>0.4375</v>
      </c>
      <c r="H45" s="42" t="s">
        <v>248</v>
      </c>
      <c r="I45" s="42" t="s">
        <v>521</v>
      </c>
      <c r="J45" s="42">
        <v>20</v>
      </c>
      <c r="K45" s="50"/>
    </row>
    <row r="46" spans="1:11" ht="150">
      <c r="A46" s="92">
        <v>44</v>
      </c>
      <c r="B46" s="97" t="s">
        <v>14</v>
      </c>
      <c r="C46" s="50" t="s">
        <v>87</v>
      </c>
      <c r="D46" s="82" t="s">
        <v>190</v>
      </c>
      <c r="E46" s="92" t="s">
        <v>11</v>
      </c>
      <c r="F46" s="26">
        <v>44777.479166666664</v>
      </c>
      <c r="G46" s="98">
        <v>0.45833333333333331</v>
      </c>
      <c r="H46" s="82" t="s">
        <v>137</v>
      </c>
      <c r="I46" s="82" t="s">
        <v>153</v>
      </c>
      <c r="J46" s="99">
        <v>10</v>
      </c>
      <c r="K46" s="82"/>
    </row>
    <row r="47" spans="1:11" ht="150">
      <c r="A47" s="92">
        <v>45</v>
      </c>
      <c r="B47" s="73" t="s">
        <v>13</v>
      </c>
      <c r="C47" s="73" t="s">
        <v>88</v>
      </c>
      <c r="D47" s="73" t="s">
        <v>89</v>
      </c>
      <c r="E47" s="92" t="s">
        <v>11</v>
      </c>
      <c r="F47" s="23">
        <v>44777.479166666664</v>
      </c>
      <c r="G47" s="52">
        <v>0.45833333333333331</v>
      </c>
      <c r="H47" s="92" t="s">
        <v>139</v>
      </c>
      <c r="I47" s="92" t="s">
        <v>155</v>
      </c>
      <c r="J47" s="24">
        <v>30</v>
      </c>
      <c r="K47" s="92"/>
    </row>
    <row r="48" spans="1:11" ht="150">
      <c r="A48" s="92">
        <v>46</v>
      </c>
      <c r="B48" s="73" t="s">
        <v>15</v>
      </c>
      <c r="C48" s="73" t="s">
        <v>90</v>
      </c>
      <c r="D48" s="73" t="s">
        <v>91</v>
      </c>
      <c r="E48" s="92" t="s">
        <v>11</v>
      </c>
      <c r="F48" s="23">
        <v>44777.5</v>
      </c>
      <c r="G48" s="52">
        <v>0.5</v>
      </c>
      <c r="H48" s="92" t="s">
        <v>92</v>
      </c>
      <c r="I48" s="92" t="s">
        <v>156</v>
      </c>
      <c r="J48" s="24">
        <v>30</v>
      </c>
      <c r="K48" s="92"/>
    </row>
    <row r="49" spans="1:11" ht="150">
      <c r="A49" s="92">
        <v>47</v>
      </c>
      <c r="B49" s="73" t="s">
        <v>12</v>
      </c>
      <c r="C49" s="73" t="s">
        <v>93</v>
      </c>
      <c r="D49" s="73" t="s">
        <v>94</v>
      </c>
      <c r="E49" s="92" t="s">
        <v>11</v>
      </c>
      <c r="F49" s="23">
        <v>44777.708333333336</v>
      </c>
      <c r="G49" s="52">
        <v>0.70833333333333337</v>
      </c>
      <c r="H49" s="92" t="s">
        <v>140</v>
      </c>
      <c r="I49" s="92" t="s">
        <v>157</v>
      </c>
      <c r="J49" s="24">
        <v>15</v>
      </c>
      <c r="K49" s="92"/>
    </row>
    <row r="50" spans="1:11" ht="168.75">
      <c r="A50" s="92">
        <v>48</v>
      </c>
      <c r="B50" s="80" t="s">
        <v>16</v>
      </c>
      <c r="C50" s="80" t="s">
        <v>180</v>
      </c>
      <c r="D50" s="80" t="s">
        <v>58</v>
      </c>
      <c r="E50" s="92" t="s">
        <v>11</v>
      </c>
      <c r="F50" s="46">
        <v>44777</v>
      </c>
      <c r="G50" s="47" t="s">
        <v>52</v>
      </c>
      <c r="H50" s="80" t="s">
        <v>182</v>
      </c>
      <c r="I50" s="80" t="s">
        <v>174</v>
      </c>
      <c r="J50" s="80">
        <v>30</v>
      </c>
      <c r="K50" s="50"/>
    </row>
    <row r="51" spans="1:11" ht="187.5">
      <c r="A51" s="92">
        <v>49</v>
      </c>
      <c r="B51" s="92" t="s">
        <v>42</v>
      </c>
      <c r="C51" s="92" t="s">
        <v>453</v>
      </c>
      <c r="D51" s="92" t="s">
        <v>454</v>
      </c>
      <c r="E51" s="92" t="s">
        <v>11</v>
      </c>
      <c r="F51" s="94">
        <v>44777</v>
      </c>
      <c r="G51" s="94" t="s">
        <v>455</v>
      </c>
      <c r="H51" s="92" t="s">
        <v>437</v>
      </c>
      <c r="I51" s="92" t="s">
        <v>438</v>
      </c>
      <c r="J51" s="92">
        <v>30</v>
      </c>
      <c r="K51" s="95"/>
    </row>
    <row r="52" spans="1:11" ht="168.75">
      <c r="A52" s="92">
        <v>50</v>
      </c>
      <c r="B52" s="92" t="s">
        <v>16</v>
      </c>
      <c r="C52" s="92" t="s">
        <v>474</v>
      </c>
      <c r="D52" s="92" t="s">
        <v>475</v>
      </c>
      <c r="E52" s="92" t="s">
        <v>11</v>
      </c>
      <c r="F52" s="94">
        <v>44777</v>
      </c>
      <c r="G52" s="92" t="s">
        <v>52</v>
      </c>
      <c r="H52" s="92" t="s">
        <v>476</v>
      </c>
      <c r="I52" s="92" t="s">
        <v>477</v>
      </c>
      <c r="J52" s="56">
        <v>30</v>
      </c>
      <c r="K52" s="57" t="s">
        <v>478</v>
      </c>
    </row>
    <row r="53" spans="1:11" ht="150">
      <c r="A53" s="92">
        <v>51</v>
      </c>
      <c r="B53" s="73" t="s">
        <v>14</v>
      </c>
      <c r="C53" s="73" t="s">
        <v>95</v>
      </c>
      <c r="D53" s="73" t="s">
        <v>96</v>
      </c>
      <c r="E53" s="92" t="s">
        <v>11</v>
      </c>
      <c r="F53" s="23">
        <v>44777.75</v>
      </c>
      <c r="G53" s="52">
        <v>0.75</v>
      </c>
      <c r="H53" s="92" t="s">
        <v>141</v>
      </c>
      <c r="I53" s="92" t="s">
        <v>158</v>
      </c>
      <c r="J53" s="24">
        <v>25</v>
      </c>
      <c r="K53" s="92"/>
    </row>
    <row r="54" spans="1:11" ht="112.5">
      <c r="A54" s="92">
        <v>52</v>
      </c>
      <c r="B54" s="92" t="s">
        <v>13</v>
      </c>
      <c r="C54" s="82" t="s">
        <v>218</v>
      </c>
      <c r="D54" s="50" t="s">
        <v>219</v>
      </c>
      <c r="E54" s="92" t="s">
        <v>11</v>
      </c>
      <c r="F54" s="26">
        <v>44777</v>
      </c>
      <c r="G54" s="25" t="s">
        <v>131</v>
      </c>
      <c r="H54" s="82" t="s">
        <v>220</v>
      </c>
      <c r="I54" s="82" t="s">
        <v>221</v>
      </c>
      <c r="J54" s="50">
        <v>30</v>
      </c>
      <c r="K54" s="50"/>
    </row>
    <row r="55" spans="1:11" ht="168.75">
      <c r="A55" s="92">
        <v>53</v>
      </c>
      <c r="B55" s="42" t="s">
        <v>61</v>
      </c>
      <c r="C55" s="42" t="s">
        <v>253</v>
      </c>
      <c r="D55" s="42" t="s">
        <v>254</v>
      </c>
      <c r="E55" s="92" t="s">
        <v>11</v>
      </c>
      <c r="F55" s="43">
        <v>44778</v>
      </c>
      <c r="G55" s="44">
        <v>0.41666666666666669</v>
      </c>
      <c r="H55" s="42" t="s">
        <v>320</v>
      </c>
      <c r="I55" s="42" t="s">
        <v>319</v>
      </c>
      <c r="J55" s="42">
        <v>15</v>
      </c>
      <c r="K55" s="50"/>
    </row>
    <row r="56" spans="1:11" ht="131.25">
      <c r="A56" s="92">
        <v>54</v>
      </c>
      <c r="B56" s="42" t="s">
        <v>15</v>
      </c>
      <c r="C56" s="42" t="s">
        <v>251</v>
      </c>
      <c r="D56" s="42" t="s">
        <v>252</v>
      </c>
      <c r="E56" s="92" t="s">
        <v>11</v>
      </c>
      <c r="F56" s="43">
        <v>44778</v>
      </c>
      <c r="G56" s="44">
        <v>0.4375</v>
      </c>
      <c r="H56" s="42" t="s">
        <v>324</v>
      </c>
      <c r="I56" s="42" t="s">
        <v>336</v>
      </c>
      <c r="J56" s="42">
        <v>30</v>
      </c>
      <c r="K56" s="50"/>
    </row>
    <row r="57" spans="1:11" ht="131.25">
      <c r="A57" s="92">
        <v>55</v>
      </c>
      <c r="B57" s="42" t="s">
        <v>10</v>
      </c>
      <c r="C57" s="42" t="s">
        <v>255</v>
      </c>
      <c r="D57" s="42" t="s">
        <v>256</v>
      </c>
      <c r="E57" s="92" t="s">
        <v>11</v>
      </c>
      <c r="F57" s="43">
        <v>44778</v>
      </c>
      <c r="G57" s="44">
        <v>0.4375</v>
      </c>
      <c r="H57" s="42" t="s">
        <v>257</v>
      </c>
      <c r="I57" s="42" t="s">
        <v>258</v>
      </c>
      <c r="J57" s="42">
        <v>10</v>
      </c>
      <c r="K57" s="50"/>
    </row>
    <row r="58" spans="1:11" ht="131.25">
      <c r="A58" s="92">
        <v>56</v>
      </c>
      <c r="B58" s="42" t="s">
        <v>259</v>
      </c>
      <c r="C58" s="42" t="s">
        <v>260</v>
      </c>
      <c r="D58" s="42" t="s">
        <v>261</v>
      </c>
      <c r="E58" s="92" t="s">
        <v>11</v>
      </c>
      <c r="F58" s="43">
        <v>44778</v>
      </c>
      <c r="G58" s="44">
        <v>0.45833333333333331</v>
      </c>
      <c r="H58" s="42" t="s">
        <v>337</v>
      </c>
      <c r="I58" s="42" t="s">
        <v>338</v>
      </c>
      <c r="J58" s="42">
        <v>15</v>
      </c>
      <c r="K58" s="50"/>
    </row>
    <row r="59" spans="1:11" ht="168.75">
      <c r="A59" s="92">
        <v>57</v>
      </c>
      <c r="B59" s="42" t="s">
        <v>14</v>
      </c>
      <c r="C59" s="42" t="s">
        <v>262</v>
      </c>
      <c r="D59" s="42" t="s">
        <v>263</v>
      </c>
      <c r="E59" s="92" t="s">
        <v>11</v>
      </c>
      <c r="F59" s="43">
        <v>44778</v>
      </c>
      <c r="G59" s="44">
        <v>0.45833333333333331</v>
      </c>
      <c r="H59" s="42" t="s">
        <v>339</v>
      </c>
      <c r="I59" s="42" t="s">
        <v>522</v>
      </c>
      <c r="J59" s="42">
        <v>15</v>
      </c>
      <c r="K59" s="50"/>
    </row>
    <row r="60" spans="1:11" ht="150">
      <c r="A60" s="92">
        <v>58</v>
      </c>
      <c r="B60" s="73" t="s">
        <v>17</v>
      </c>
      <c r="C60" s="73" t="s">
        <v>97</v>
      </c>
      <c r="D60" s="73" t="s">
        <v>98</v>
      </c>
      <c r="E60" s="92" t="s">
        <v>11</v>
      </c>
      <c r="F60" s="23">
        <v>44778.458333333336</v>
      </c>
      <c r="G60" s="52">
        <v>0.45833333333333331</v>
      </c>
      <c r="H60" s="92" t="s">
        <v>142</v>
      </c>
      <c r="I60" s="92" t="s">
        <v>159</v>
      </c>
      <c r="J60" s="24">
        <v>40</v>
      </c>
      <c r="K60" s="92"/>
    </row>
    <row r="61" spans="1:11" ht="150">
      <c r="A61" s="92">
        <v>59</v>
      </c>
      <c r="B61" s="73" t="s">
        <v>17</v>
      </c>
      <c r="C61" s="73" t="s">
        <v>99</v>
      </c>
      <c r="D61" s="73" t="s">
        <v>100</v>
      </c>
      <c r="E61" s="92" t="s">
        <v>11</v>
      </c>
      <c r="F61" s="23">
        <v>44778.5</v>
      </c>
      <c r="G61" s="52">
        <v>0.5</v>
      </c>
      <c r="H61" s="92" t="s">
        <v>191</v>
      </c>
      <c r="I61" s="92" t="s">
        <v>160</v>
      </c>
      <c r="J61" s="24">
        <v>25</v>
      </c>
      <c r="K61" s="92"/>
    </row>
    <row r="62" spans="1:11" ht="150">
      <c r="A62" s="92">
        <v>60</v>
      </c>
      <c r="B62" s="73" t="s">
        <v>17</v>
      </c>
      <c r="C62" s="73" t="s">
        <v>101</v>
      </c>
      <c r="D62" s="73" t="s">
        <v>102</v>
      </c>
      <c r="E62" s="92" t="s">
        <v>11</v>
      </c>
      <c r="F62" s="23">
        <v>44778.5</v>
      </c>
      <c r="G62" s="52">
        <v>0.5</v>
      </c>
      <c r="H62" s="92" t="s">
        <v>143</v>
      </c>
      <c r="I62" s="92" t="s">
        <v>161</v>
      </c>
      <c r="J62" s="24">
        <v>30</v>
      </c>
      <c r="K62" s="92"/>
    </row>
    <row r="63" spans="1:11" ht="93.75">
      <c r="A63" s="92">
        <v>61</v>
      </c>
      <c r="B63" s="97" t="s">
        <v>10</v>
      </c>
      <c r="C63" s="82" t="s">
        <v>68</v>
      </c>
      <c r="D63" s="82" t="s">
        <v>510</v>
      </c>
      <c r="E63" s="92" t="s">
        <v>11</v>
      </c>
      <c r="F63" s="48">
        <v>44778</v>
      </c>
      <c r="G63" s="82" t="s">
        <v>35</v>
      </c>
      <c r="H63" s="82" t="s">
        <v>511</v>
      </c>
      <c r="I63" s="82" t="s">
        <v>512</v>
      </c>
      <c r="J63" s="102">
        <v>80</v>
      </c>
      <c r="K63" s="82"/>
    </row>
    <row r="64" spans="1:11" ht="150">
      <c r="A64" s="92">
        <v>62</v>
      </c>
      <c r="B64" s="73" t="s">
        <v>16</v>
      </c>
      <c r="C64" s="73" t="s">
        <v>103</v>
      </c>
      <c r="D64" s="73" t="s">
        <v>104</v>
      </c>
      <c r="E64" s="92" t="s">
        <v>11</v>
      </c>
      <c r="F64" s="23">
        <v>44778.520833333336</v>
      </c>
      <c r="G64" s="52">
        <v>0.52083333333333337</v>
      </c>
      <c r="H64" s="92" t="s">
        <v>144</v>
      </c>
      <c r="I64" s="92" t="s">
        <v>169</v>
      </c>
      <c r="J64" s="24">
        <v>30</v>
      </c>
      <c r="K64" s="92"/>
    </row>
    <row r="65" spans="1:11" ht="150">
      <c r="A65" s="92">
        <v>63</v>
      </c>
      <c r="B65" s="73" t="s">
        <v>13</v>
      </c>
      <c r="C65" s="73" t="s">
        <v>105</v>
      </c>
      <c r="D65" s="73" t="s">
        <v>106</v>
      </c>
      <c r="E65" s="92" t="s">
        <v>11</v>
      </c>
      <c r="F65" s="23">
        <v>44778.583333333336</v>
      </c>
      <c r="G65" s="52">
        <v>0.58333333333333337</v>
      </c>
      <c r="H65" s="92" t="s">
        <v>145</v>
      </c>
      <c r="I65" s="82" t="s">
        <v>170</v>
      </c>
      <c r="J65" s="24">
        <v>40</v>
      </c>
      <c r="K65" s="92"/>
    </row>
    <row r="66" spans="1:11" ht="150">
      <c r="A66" s="92">
        <v>64</v>
      </c>
      <c r="B66" s="73" t="s">
        <v>12</v>
      </c>
      <c r="C66" s="73" t="s">
        <v>107</v>
      </c>
      <c r="D66" s="73" t="s">
        <v>108</v>
      </c>
      <c r="E66" s="92" t="s">
        <v>11</v>
      </c>
      <c r="F66" s="23">
        <v>44778.75</v>
      </c>
      <c r="G66" s="52">
        <v>0.75</v>
      </c>
      <c r="H66" s="92" t="s">
        <v>134</v>
      </c>
      <c r="I66" s="92" t="s">
        <v>150</v>
      </c>
      <c r="J66" s="24">
        <v>30</v>
      </c>
      <c r="K66" s="92"/>
    </row>
    <row r="67" spans="1:11" ht="75">
      <c r="A67" s="92">
        <v>65</v>
      </c>
      <c r="B67" s="92" t="s">
        <v>17</v>
      </c>
      <c r="C67" s="92" t="s">
        <v>44</v>
      </c>
      <c r="D67" s="82" t="s">
        <v>73</v>
      </c>
      <c r="E67" s="92" t="s">
        <v>11</v>
      </c>
      <c r="F67" s="94">
        <v>44779</v>
      </c>
      <c r="G67" s="79">
        <v>0.375</v>
      </c>
      <c r="H67" s="92" t="s">
        <v>55</v>
      </c>
      <c r="I67" s="92" t="s">
        <v>168</v>
      </c>
      <c r="J67" s="92">
        <v>100</v>
      </c>
      <c r="K67" s="50"/>
    </row>
    <row r="68" spans="1:11" ht="56.25">
      <c r="A68" s="92">
        <v>66</v>
      </c>
      <c r="B68" s="42" t="s">
        <v>15</v>
      </c>
      <c r="C68" s="42" t="s">
        <v>45</v>
      </c>
      <c r="D68" s="42" t="s">
        <v>46</v>
      </c>
      <c r="E68" s="92" t="s">
        <v>11</v>
      </c>
      <c r="F68" s="43">
        <v>44779</v>
      </c>
      <c r="G68" s="44" t="s">
        <v>20</v>
      </c>
      <c r="H68" s="42" t="s">
        <v>65</v>
      </c>
      <c r="I68" s="42" t="s">
        <v>149</v>
      </c>
      <c r="J68" s="42">
        <v>15</v>
      </c>
      <c r="K68" s="92"/>
    </row>
    <row r="69" spans="1:11" ht="112.5">
      <c r="A69" s="92">
        <v>67</v>
      </c>
      <c r="B69" s="97" t="s">
        <v>10</v>
      </c>
      <c r="C69" s="82" t="s">
        <v>109</v>
      </c>
      <c r="D69" s="82" t="s">
        <v>110</v>
      </c>
      <c r="E69" s="92" t="s">
        <v>11</v>
      </c>
      <c r="F69" s="26">
        <v>44779.583333333336</v>
      </c>
      <c r="G69" s="98">
        <v>0.45833333333333331</v>
      </c>
      <c r="H69" s="82" t="s">
        <v>111</v>
      </c>
      <c r="I69" s="82" t="s">
        <v>162</v>
      </c>
      <c r="J69" s="99">
        <v>16</v>
      </c>
      <c r="K69" s="82"/>
    </row>
    <row r="70" spans="1:11" ht="131.25">
      <c r="A70" s="92">
        <v>68</v>
      </c>
      <c r="B70" s="97" t="s">
        <v>42</v>
      </c>
      <c r="C70" s="82" t="s">
        <v>126</v>
      </c>
      <c r="D70" s="82" t="s">
        <v>127</v>
      </c>
      <c r="E70" s="92" t="s">
        <v>11</v>
      </c>
      <c r="F70" s="26">
        <v>44779</v>
      </c>
      <c r="G70" s="98" t="s">
        <v>128</v>
      </c>
      <c r="H70" s="82" t="s">
        <v>133</v>
      </c>
      <c r="I70" s="82" t="s">
        <v>166</v>
      </c>
      <c r="J70" s="99">
        <v>50</v>
      </c>
      <c r="K70" s="82"/>
    </row>
    <row r="71" spans="1:11" ht="168.75">
      <c r="A71" s="92">
        <v>69</v>
      </c>
      <c r="B71" s="42" t="s">
        <v>17</v>
      </c>
      <c r="C71" s="42" t="s">
        <v>264</v>
      </c>
      <c r="D71" s="42" t="s">
        <v>523</v>
      </c>
      <c r="E71" s="92" t="s">
        <v>11</v>
      </c>
      <c r="F71" s="43">
        <v>44779</v>
      </c>
      <c r="G71" s="44">
        <v>0.45833333333333331</v>
      </c>
      <c r="H71" s="42" t="s">
        <v>320</v>
      </c>
      <c r="I71" s="42" t="s">
        <v>321</v>
      </c>
      <c r="J71" s="42">
        <v>20</v>
      </c>
      <c r="K71" s="50"/>
    </row>
    <row r="72" spans="1:11" ht="131.25">
      <c r="A72" s="92">
        <v>70</v>
      </c>
      <c r="B72" s="92" t="s">
        <v>18</v>
      </c>
      <c r="C72" s="92" t="s">
        <v>419</v>
      </c>
      <c r="D72" s="92" t="s">
        <v>420</v>
      </c>
      <c r="E72" s="92" t="s">
        <v>11</v>
      </c>
      <c r="F72" s="94">
        <v>44779</v>
      </c>
      <c r="G72" s="79">
        <v>0.5</v>
      </c>
      <c r="H72" s="92" t="s">
        <v>421</v>
      </c>
      <c r="I72" s="92" t="s">
        <v>422</v>
      </c>
      <c r="J72" s="92">
        <v>80</v>
      </c>
      <c r="K72" s="92"/>
    </row>
    <row r="73" spans="1:11" ht="150">
      <c r="A73" s="92">
        <v>71</v>
      </c>
      <c r="B73" s="92" t="s">
        <v>12</v>
      </c>
      <c r="C73" s="92" t="s">
        <v>208</v>
      </c>
      <c r="D73" s="92" t="s">
        <v>199</v>
      </c>
      <c r="E73" s="92" t="s">
        <v>11</v>
      </c>
      <c r="F73" s="45">
        <v>44779</v>
      </c>
      <c r="G73" s="79" t="s">
        <v>200</v>
      </c>
      <c r="H73" s="92" t="s">
        <v>213</v>
      </c>
      <c r="I73" s="92" t="s">
        <v>183</v>
      </c>
      <c r="J73" s="24">
        <v>30</v>
      </c>
      <c r="K73" s="92"/>
    </row>
    <row r="74" spans="1:11" ht="131.25">
      <c r="A74" s="92">
        <v>72</v>
      </c>
      <c r="B74" s="73" t="s">
        <v>10</v>
      </c>
      <c r="C74" s="73" t="s">
        <v>112</v>
      </c>
      <c r="D74" s="73" t="s">
        <v>113</v>
      </c>
      <c r="E74" s="92" t="s">
        <v>11</v>
      </c>
      <c r="F74" s="23">
        <v>44779.583333333336</v>
      </c>
      <c r="G74" s="52">
        <v>0.58333333333333337</v>
      </c>
      <c r="H74" s="73" t="s">
        <v>185</v>
      </c>
      <c r="I74" s="92" t="s">
        <v>171</v>
      </c>
      <c r="J74" s="24">
        <v>22</v>
      </c>
      <c r="K74" s="92"/>
    </row>
    <row r="75" spans="1:11" s="11" customFormat="1" ht="168.75">
      <c r="A75" s="92">
        <v>73</v>
      </c>
      <c r="B75" s="92" t="s">
        <v>18</v>
      </c>
      <c r="C75" s="92" t="s">
        <v>419</v>
      </c>
      <c r="D75" s="92" t="s">
        <v>420</v>
      </c>
      <c r="E75" s="92" t="s">
        <v>11</v>
      </c>
      <c r="F75" s="94">
        <v>44779</v>
      </c>
      <c r="G75" s="79">
        <v>0.66666666666666663</v>
      </c>
      <c r="H75" s="92" t="s">
        <v>423</v>
      </c>
      <c r="I75" s="92" t="s">
        <v>422</v>
      </c>
      <c r="J75" s="92">
        <v>80</v>
      </c>
      <c r="K75" s="92"/>
    </row>
    <row r="76" spans="1:11" ht="131.25">
      <c r="A76" s="92">
        <v>74</v>
      </c>
      <c r="B76" s="73" t="s">
        <v>12</v>
      </c>
      <c r="C76" s="73" t="s">
        <v>114</v>
      </c>
      <c r="D76" s="73" t="s">
        <v>115</v>
      </c>
      <c r="E76" s="92" t="s">
        <v>11</v>
      </c>
      <c r="F76" s="23">
        <v>44779.708333333336</v>
      </c>
      <c r="G76" s="52">
        <v>0.70833333333333337</v>
      </c>
      <c r="H76" s="92" t="s">
        <v>146</v>
      </c>
      <c r="I76" s="92" t="s">
        <v>163</v>
      </c>
      <c r="J76" s="24">
        <v>30</v>
      </c>
      <c r="K76" s="92"/>
    </row>
    <row r="77" spans="1:11" ht="75">
      <c r="A77" s="92">
        <v>75</v>
      </c>
      <c r="B77" s="92" t="s">
        <v>12</v>
      </c>
      <c r="C77" s="92" t="s">
        <v>209</v>
      </c>
      <c r="D77" s="92" t="s">
        <v>199</v>
      </c>
      <c r="E77" s="92" t="s">
        <v>11</v>
      </c>
      <c r="F77" s="45">
        <v>44779</v>
      </c>
      <c r="G77" s="79" t="s">
        <v>205</v>
      </c>
      <c r="H77" s="92" t="s">
        <v>210</v>
      </c>
      <c r="I77" s="92" t="s">
        <v>167</v>
      </c>
      <c r="J77" s="92">
        <v>30</v>
      </c>
      <c r="K77" s="92"/>
    </row>
    <row r="78" spans="1:11" ht="75">
      <c r="A78" s="92">
        <v>76</v>
      </c>
      <c r="B78" s="92" t="s">
        <v>17</v>
      </c>
      <c r="C78" s="92" t="s">
        <v>53</v>
      </c>
      <c r="D78" s="82" t="s">
        <v>54</v>
      </c>
      <c r="E78" s="92" t="s">
        <v>11</v>
      </c>
      <c r="F78" s="94">
        <v>44779</v>
      </c>
      <c r="G78" s="79" t="s">
        <v>131</v>
      </c>
      <c r="H78" s="92" t="s">
        <v>59</v>
      </c>
      <c r="I78" s="92" t="s">
        <v>168</v>
      </c>
      <c r="J78" s="92">
        <v>50</v>
      </c>
      <c r="K78" s="50"/>
    </row>
    <row r="79" spans="1:11" ht="75">
      <c r="A79" s="92">
        <v>77</v>
      </c>
      <c r="B79" s="92" t="s">
        <v>17</v>
      </c>
      <c r="C79" s="92" t="s">
        <v>40</v>
      </c>
      <c r="D79" s="82" t="s">
        <v>41</v>
      </c>
      <c r="E79" s="92" t="s">
        <v>11</v>
      </c>
      <c r="F79" s="94" t="s">
        <v>132</v>
      </c>
      <c r="G79" s="92" t="s">
        <v>20</v>
      </c>
      <c r="H79" s="92" t="s">
        <v>56</v>
      </c>
      <c r="I79" s="92" t="s">
        <v>168</v>
      </c>
      <c r="J79" s="92">
        <v>100</v>
      </c>
      <c r="K79" s="50"/>
    </row>
    <row r="80" spans="1:11" ht="75">
      <c r="A80" s="92">
        <v>78</v>
      </c>
      <c r="B80" s="82" t="s">
        <v>14</v>
      </c>
      <c r="C80" s="82" t="s">
        <v>116</v>
      </c>
      <c r="D80" s="82" t="s">
        <v>117</v>
      </c>
      <c r="E80" s="92" t="s">
        <v>11</v>
      </c>
      <c r="F80" s="48">
        <v>44780</v>
      </c>
      <c r="G80" s="25">
        <v>0.44791666666666669</v>
      </c>
      <c r="H80" s="82" t="s">
        <v>147</v>
      </c>
      <c r="I80" s="82" t="s">
        <v>118</v>
      </c>
      <c r="J80" s="82">
        <v>90</v>
      </c>
      <c r="K80" s="82"/>
    </row>
    <row r="81" spans="1:11" ht="168.75">
      <c r="A81" s="92">
        <v>79</v>
      </c>
      <c r="B81" s="64" t="s">
        <v>16</v>
      </c>
      <c r="C81" s="82" t="s">
        <v>481</v>
      </c>
      <c r="D81" s="82" t="s">
        <v>482</v>
      </c>
      <c r="E81" s="92" t="s">
        <v>11</v>
      </c>
      <c r="F81" s="65">
        <v>44780</v>
      </c>
      <c r="G81" s="62" t="s">
        <v>36</v>
      </c>
      <c r="H81" s="63" t="s">
        <v>483</v>
      </c>
      <c r="I81" s="80" t="s">
        <v>484</v>
      </c>
      <c r="J81" s="60">
        <v>30</v>
      </c>
      <c r="K81" s="66" t="s">
        <v>485</v>
      </c>
    </row>
    <row r="82" spans="1:11" ht="131.25">
      <c r="A82" s="92">
        <v>80</v>
      </c>
      <c r="B82" s="92" t="s">
        <v>12</v>
      </c>
      <c r="C82" s="92" t="s">
        <v>209</v>
      </c>
      <c r="D82" s="92" t="s">
        <v>199</v>
      </c>
      <c r="E82" s="92" t="s">
        <v>11</v>
      </c>
      <c r="F82" s="45">
        <v>44780</v>
      </c>
      <c r="G82" s="79" t="s">
        <v>33</v>
      </c>
      <c r="H82" s="92" t="s">
        <v>214</v>
      </c>
      <c r="I82" s="92" t="s">
        <v>215</v>
      </c>
      <c r="J82" s="92">
        <v>30</v>
      </c>
      <c r="K82" s="92"/>
    </row>
    <row r="83" spans="1:11" ht="112.5">
      <c r="A83" s="92">
        <v>81</v>
      </c>
      <c r="B83" s="97" t="s">
        <v>12</v>
      </c>
      <c r="C83" s="82" t="s">
        <v>63</v>
      </c>
      <c r="D83" s="82" t="s">
        <v>63</v>
      </c>
      <c r="E83" s="92" t="s">
        <v>11</v>
      </c>
      <c r="F83" s="26">
        <v>44780</v>
      </c>
      <c r="G83" s="98">
        <v>0.62520833333333337</v>
      </c>
      <c r="H83" s="82" t="s">
        <v>64</v>
      </c>
      <c r="I83" s="82" t="s">
        <v>164</v>
      </c>
      <c r="J83" s="99">
        <v>35</v>
      </c>
      <c r="K83" s="82"/>
    </row>
    <row r="84" spans="1:11" ht="131.25">
      <c r="A84" s="92">
        <v>82</v>
      </c>
      <c r="B84" s="92" t="s">
        <v>16</v>
      </c>
      <c r="C84" s="92" t="s">
        <v>62</v>
      </c>
      <c r="D84" s="82" t="s">
        <v>67</v>
      </c>
      <c r="E84" s="92" t="s">
        <v>11</v>
      </c>
      <c r="F84" s="94">
        <v>44780</v>
      </c>
      <c r="G84" s="92" t="s">
        <v>35</v>
      </c>
      <c r="H84" s="92" t="s">
        <v>459</v>
      </c>
      <c r="I84" s="92" t="s">
        <v>460</v>
      </c>
      <c r="J84" s="92">
        <v>50</v>
      </c>
      <c r="K84" s="82"/>
    </row>
    <row r="85" spans="1:11" ht="112.5">
      <c r="A85" s="92">
        <v>83</v>
      </c>
      <c r="B85" s="42" t="s">
        <v>15</v>
      </c>
      <c r="C85" s="42" t="s">
        <v>47</v>
      </c>
      <c r="D85" s="42" t="s">
        <v>48</v>
      </c>
      <c r="E85" s="92" t="s">
        <v>11</v>
      </c>
      <c r="F85" s="43">
        <v>44780</v>
      </c>
      <c r="G85" s="44" t="s">
        <v>49</v>
      </c>
      <c r="H85" s="42" t="s">
        <v>66</v>
      </c>
      <c r="I85" s="42" t="s">
        <v>148</v>
      </c>
      <c r="J85" s="42">
        <v>100</v>
      </c>
      <c r="K85" s="50"/>
    </row>
    <row r="86" spans="1:11" ht="131.25">
      <c r="A86" s="92">
        <v>84</v>
      </c>
      <c r="B86" s="42" t="s">
        <v>16</v>
      </c>
      <c r="C86" s="42" t="s">
        <v>265</v>
      </c>
      <c r="D86" s="42" t="s">
        <v>266</v>
      </c>
      <c r="E86" s="92" t="s">
        <v>11</v>
      </c>
      <c r="F86" s="43">
        <v>44780</v>
      </c>
      <c r="G86" s="44">
        <v>0.70833333333333337</v>
      </c>
      <c r="H86" s="42" t="s">
        <v>267</v>
      </c>
      <c r="I86" s="42" t="s">
        <v>268</v>
      </c>
      <c r="J86" s="42">
        <v>30</v>
      </c>
      <c r="K86" s="50"/>
    </row>
    <row r="87" spans="1:11" ht="150">
      <c r="A87" s="92">
        <v>85</v>
      </c>
      <c r="B87" s="97" t="s">
        <v>14</v>
      </c>
      <c r="C87" s="50" t="s">
        <v>349</v>
      </c>
      <c r="D87" s="82" t="s">
        <v>524</v>
      </c>
      <c r="E87" s="92" t="s">
        <v>11</v>
      </c>
      <c r="F87" s="26">
        <v>44781</v>
      </c>
      <c r="G87" s="98">
        <v>0.45833333333333331</v>
      </c>
      <c r="H87" s="82" t="s">
        <v>350</v>
      </c>
      <c r="I87" s="82" t="s">
        <v>351</v>
      </c>
      <c r="J87" s="99">
        <v>10</v>
      </c>
      <c r="K87" s="82"/>
    </row>
    <row r="88" spans="1:11" ht="168.75">
      <c r="A88" s="92">
        <v>86</v>
      </c>
      <c r="B88" s="42" t="s">
        <v>14</v>
      </c>
      <c r="C88" s="42" t="s">
        <v>272</v>
      </c>
      <c r="D88" s="42" t="s">
        <v>273</v>
      </c>
      <c r="E88" s="92" t="s">
        <v>11</v>
      </c>
      <c r="F88" s="43">
        <v>44782</v>
      </c>
      <c r="G88" s="44">
        <v>0.41666666666666669</v>
      </c>
      <c r="H88" s="42" t="s">
        <v>334</v>
      </c>
      <c r="I88" s="42" t="s">
        <v>340</v>
      </c>
      <c r="J88" s="42">
        <v>30</v>
      </c>
      <c r="K88" s="50"/>
    </row>
    <row r="89" spans="1:11" ht="131.25">
      <c r="A89" s="92">
        <v>87</v>
      </c>
      <c r="B89" s="97" t="s">
        <v>14</v>
      </c>
      <c r="C89" s="82" t="s">
        <v>525</v>
      </c>
      <c r="D89" s="82" t="s">
        <v>526</v>
      </c>
      <c r="E89" s="92" t="s">
        <v>11</v>
      </c>
      <c r="F89" s="48">
        <v>44782</v>
      </c>
      <c r="G89" s="98">
        <v>0.45833333333333331</v>
      </c>
      <c r="H89" s="82" t="s">
        <v>350</v>
      </c>
      <c r="I89" s="82" t="s">
        <v>351</v>
      </c>
      <c r="J89" s="99">
        <v>10</v>
      </c>
      <c r="K89" s="82"/>
    </row>
    <row r="90" spans="1:11" ht="112.5">
      <c r="A90" s="92">
        <v>88</v>
      </c>
      <c r="B90" s="42" t="s">
        <v>13</v>
      </c>
      <c r="C90" s="42" t="s">
        <v>269</v>
      </c>
      <c r="D90" s="42" t="s">
        <v>270</v>
      </c>
      <c r="E90" s="92" t="s">
        <v>11</v>
      </c>
      <c r="F90" s="43">
        <v>44782</v>
      </c>
      <c r="G90" s="44">
        <v>0.45833333333333331</v>
      </c>
      <c r="H90" s="42" t="s">
        <v>271</v>
      </c>
      <c r="I90" s="42" t="s">
        <v>527</v>
      </c>
      <c r="J90" s="42">
        <v>20</v>
      </c>
      <c r="K90" s="50"/>
    </row>
    <row r="91" spans="1:11" ht="131.25">
      <c r="A91" s="92">
        <v>89</v>
      </c>
      <c r="B91" s="42" t="s">
        <v>12</v>
      </c>
      <c r="C91" s="19" t="s">
        <v>528</v>
      </c>
      <c r="D91" s="19" t="s">
        <v>526</v>
      </c>
      <c r="E91" s="92" t="s">
        <v>11</v>
      </c>
      <c r="F91" s="20">
        <v>44782</v>
      </c>
      <c r="G91" s="68" t="s">
        <v>33</v>
      </c>
      <c r="H91" s="19" t="s">
        <v>496</v>
      </c>
      <c r="I91" s="19" t="s">
        <v>497</v>
      </c>
      <c r="J91" s="19">
        <v>10</v>
      </c>
      <c r="K91" s="22"/>
    </row>
    <row r="92" spans="1:11" ht="93.75">
      <c r="A92" s="92">
        <v>90</v>
      </c>
      <c r="B92" s="92" t="s">
        <v>18</v>
      </c>
      <c r="C92" s="92" t="s">
        <v>513</v>
      </c>
      <c r="D92" s="92" t="s">
        <v>514</v>
      </c>
      <c r="E92" s="92" t="s">
        <v>11</v>
      </c>
      <c r="F92" s="94">
        <v>44782</v>
      </c>
      <c r="G92" s="92" t="s">
        <v>33</v>
      </c>
      <c r="H92" s="92" t="s">
        <v>515</v>
      </c>
      <c r="I92" s="92" t="s">
        <v>60</v>
      </c>
      <c r="J92" s="92">
        <v>120</v>
      </c>
      <c r="K92" s="22"/>
    </row>
    <row r="93" spans="1:11" ht="150">
      <c r="A93" s="92">
        <v>91</v>
      </c>
      <c r="B93" s="42" t="s">
        <v>10</v>
      </c>
      <c r="C93" s="73" t="s">
        <v>356</v>
      </c>
      <c r="D93" s="73" t="s">
        <v>357</v>
      </c>
      <c r="E93" s="92" t="s">
        <v>11</v>
      </c>
      <c r="F93" s="23">
        <v>44782.625</v>
      </c>
      <c r="G93" s="52">
        <v>0.625</v>
      </c>
      <c r="H93" s="92" t="s">
        <v>358</v>
      </c>
      <c r="I93" s="92" t="s">
        <v>359</v>
      </c>
      <c r="J93" s="24">
        <v>20</v>
      </c>
      <c r="K93" s="92"/>
    </row>
    <row r="94" spans="1:11" ht="93.75">
      <c r="A94" s="92">
        <v>92</v>
      </c>
      <c r="B94" s="42" t="s">
        <v>16</v>
      </c>
      <c r="C94" s="42" t="s">
        <v>274</v>
      </c>
      <c r="D94" s="42" t="s">
        <v>529</v>
      </c>
      <c r="E94" s="92" t="s">
        <v>11</v>
      </c>
      <c r="F94" s="43">
        <v>44782</v>
      </c>
      <c r="G94" s="44" t="s">
        <v>76</v>
      </c>
      <c r="H94" s="42" t="s">
        <v>328</v>
      </c>
      <c r="I94" s="42" t="s">
        <v>341</v>
      </c>
      <c r="J94" s="42">
        <v>20</v>
      </c>
      <c r="K94" s="50"/>
    </row>
    <row r="95" spans="1:11" ht="150">
      <c r="A95" s="92">
        <v>93</v>
      </c>
      <c r="B95" s="73" t="s">
        <v>14</v>
      </c>
      <c r="C95" s="73" t="s">
        <v>360</v>
      </c>
      <c r="D95" s="73" t="s">
        <v>361</v>
      </c>
      <c r="E95" s="92" t="s">
        <v>11</v>
      </c>
      <c r="F95" s="23">
        <v>44782.666666666664</v>
      </c>
      <c r="G95" s="52">
        <v>0.66666666666666663</v>
      </c>
      <c r="H95" s="92" t="s">
        <v>362</v>
      </c>
      <c r="I95" s="92" t="s">
        <v>363</v>
      </c>
      <c r="J95" s="24">
        <v>25</v>
      </c>
      <c r="K95" s="92"/>
    </row>
    <row r="96" spans="1:11" ht="150">
      <c r="A96" s="92">
        <v>94</v>
      </c>
      <c r="B96" s="73" t="s">
        <v>10</v>
      </c>
      <c r="C96" s="73" t="s">
        <v>364</v>
      </c>
      <c r="D96" s="73" t="s">
        <v>365</v>
      </c>
      <c r="E96" s="92" t="s">
        <v>11</v>
      </c>
      <c r="F96" s="23">
        <v>44782.666666666664</v>
      </c>
      <c r="G96" s="52">
        <v>0.66666666666666663</v>
      </c>
      <c r="H96" s="92" t="s">
        <v>366</v>
      </c>
      <c r="I96" s="92" t="s">
        <v>367</v>
      </c>
      <c r="J96" s="24">
        <v>30</v>
      </c>
      <c r="K96" s="92"/>
    </row>
    <row r="97" spans="1:11" ht="187.5">
      <c r="A97" s="92">
        <v>95</v>
      </c>
      <c r="B97" s="18" t="s">
        <v>13</v>
      </c>
      <c r="C97" s="59" t="s">
        <v>479</v>
      </c>
      <c r="D97" s="59" t="s">
        <v>472</v>
      </c>
      <c r="E97" s="92" t="s">
        <v>11</v>
      </c>
      <c r="F97" s="61">
        <v>44782</v>
      </c>
      <c r="G97" s="62" t="s">
        <v>35</v>
      </c>
      <c r="H97" s="63" t="s">
        <v>480</v>
      </c>
      <c r="I97" s="80" t="s">
        <v>174</v>
      </c>
      <c r="J97" s="60">
        <v>30</v>
      </c>
      <c r="K97" s="60"/>
    </row>
    <row r="98" spans="1:11" ht="112.5">
      <c r="A98" s="92">
        <v>96</v>
      </c>
      <c r="B98" s="97" t="s">
        <v>12</v>
      </c>
      <c r="C98" s="82" t="s">
        <v>352</v>
      </c>
      <c r="D98" s="82" t="s">
        <v>353</v>
      </c>
      <c r="E98" s="92" t="s">
        <v>11</v>
      </c>
      <c r="F98" s="48">
        <v>44782</v>
      </c>
      <c r="G98" s="54">
        <v>0.70833333333333337</v>
      </c>
      <c r="H98" s="82" t="s">
        <v>354</v>
      </c>
      <c r="I98" s="82" t="s">
        <v>355</v>
      </c>
      <c r="J98" s="82">
        <v>10</v>
      </c>
      <c r="K98" s="82"/>
    </row>
    <row r="99" spans="1:11" ht="131.25">
      <c r="A99" s="92">
        <v>97</v>
      </c>
      <c r="B99" s="42" t="s">
        <v>259</v>
      </c>
      <c r="C99" s="42" t="s">
        <v>280</v>
      </c>
      <c r="D99" s="42" t="s">
        <v>281</v>
      </c>
      <c r="E99" s="92" t="s">
        <v>11</v>
      </c>
      <c r="F99" s="43">
        <v>44783</v>
      </c>
      <c r="G99" s="44" t="s">
        <v>36</v>
      </c>
      <c r="H99" s="42" t="s">
        <v>342</v>
      </c>
      <c r="I99" s="42" t="s">
        <v>343</v>
      </c>
      <c r="J99" s="42">
        <v>15</v>
      </c>
      <c r="K99" s="50"/>
    </row>
    <row r="100" spans="1:11" ht="206.25">
      <c r="A100" s="92">
        <v>98</v>
      </c>
      <c r="B100" s="42" t="s">
        <v>14</v>
      </c>
      <c r="C100" s="42" t="s">
        <v>282</v>
      </c>
      <c r="D100" s="42" t="s">
        <v>530</v>
      </c>
      <c r="E100" s="92" t="s">
        <v>11</v>
      </c>
      <c r="F100" s="43">
        <v>44783</v>
      </c>
      <c r="G100" s="44">
        <v>0.45833333333333331</v>
      </c>
      <c r="H100" s="42" t="s">
        <v>334</v>
      </c>
      <c r="I100" s="42" t="s">
        <v>333</v>
      </c>
      <c r="J100" s="42">
        <v>15</v>
      </c>
      <c r="K100" s="50"/>
    </row>
    <row r="101" spans="1:11" ht="150">
      <c r="A101" s="92">
        <v>99</v>
      </c>
      <c r="B101" s="73" t="s">
        <v>17</v>
      </c>
      <c r="C101" s="73" t="s">
        <v>368</v>
      </c>
      <c r="D101" s="73" t="s">
        <v>369</v>
      </c>
      <c r="E101" s="92" t="s">
        <v>11</v>
      </c>
      <c r="F101" s="23">
        <v>44783.458333333336</v>
      </c>
      <c r="G101" s="52">
        <v>0.45833333333333331</v>
      </c>
      <c r="H101" s="92" t="s">
        <v>370</v>
      </c>
      <c r="I101" s="92" t="s">
        <v>371</v>
      </c>
      <c r="J101" s="24">
        <v>40</v>
      </c>
      <c r="K101" s="92"/>
    </row>
    <row r="102" spans="1:11" ht="93.75">
      <c r="A102" s="92">
        <v>100</v>
      </c>
      <c r="B102" s="97" t="s">
        <v>17</v>
      </c>
      <c r="C102" s="50" t="s">
        <v>376</v>
      </c>
      <c r="D102" s="82" t="s">
        <v>86</v>
      </c>
      <c r="E102" s="92" t="s">
        <v>11</v>
      </c>
      <c r="F102" s="26">
        <v>44783.625</v>
      </c>
      <c r="G102" s="98">
        <v>0.51041666666666663</v>
      </c>
      <c r="H102" s="82" t="s">
        <v>377</v>
      </c>
      <c r="I102" s="82" t="s">
        <v>378</v>
      </c>
      <c r="J102" s="99">
        <v>20</v>
      </c>
      <c r="K102" s="82"/>
    </row>
    <row r="103" spans="1:11" ht="150">
      <c r="A103" s="92">
        <v>101</v>
      </c>
      <c r="B103" s="73" t="s">
        <v>16</v>
      </c>
      <c r="C103" s="73" t="s">
        <v>372</v>
      </c>
      <c r="D103" s="73" t="s">
        <v>373</v>
      </c>
      <c r="E103" s="92" t="s">
        <v>11</v>
      </c>
      <c r="F103" s="23">
        <v>44783.625</v>
      </c>
      <c r="G103" s="52">
        <v>0.625</v>
      </c>
      <c r="H103" s="73" t="s">
        <v>374</v>
      </c>
      <c r="I103" s="92" t="s">
        <v>375</v>
      </c>
      <c r="J103" s="24">
        <v>25</v>
      </c>
      <c r="K103" s="92"/>
    </row>
    <row r="104" spans="1:11" ht="131.25">
      <c r="A104" s="92">
        <v>102</v>
      </c>
      <c r="B104" s="73" t="s">
        <v>13</v>
      </c>
      <c r="C104" s="73" t="s">
        <v>379</v>
      </c>
      <c r="D104" s="73" t="s">
        <v>380</v>
      </c>
      <c r="E104" s="92" t="s">
        <v>11</v>
      </c>
      <c r="F104" s="23">
        <v>44783.625</v>
      </c>
      <c r="G104" s="52">
        <v>0.625</v>
      </c>
      <c r="H104" s="92" t="s">
        <v>381</v>
      </c>
      <c r="I104" s="92" t="s">
        <v>382</v>
      </c>
      <c r="J104" s="24">
        <v>20</v>
      </c>
      <c r="K104" s="92"/>
    </row>
    <row r="105" spans="1:11" ht="131.25">
      <c r="A105" s="92">
        <v>103</v>
      </c>
      <c r="B105" s="42" t="s">
        <v>283</v>
      </c>
      <c r="C105" s="42" t="s">
        <v>284</v>
      </c>
      <c r="D105" s="42" t="s">
        <v>285</v>
      </c>
      <c r="E105" s="92" t="s">
        <v>11</v>
      </c>
      <c r="F105" s="43">
        <v>44784</v>
      </c>
      <c r="G105" s="44">
        <v>0.45833333333333331</v>
      </c>
      <c r="H105" s="42" t="s">
        <v>324</v>
      </c>
      <c r="I105" s="42" t="s">
        <v>327</v>
      </c>
      <c r="J105" s="42">
        <v>35</v>
      </c>
      <c r="K105" s="50"/>
    </row>
    <row r="106" spans="1:11" ht="131.25">
      <c r="A106" s="92">
        <v>104</v>
      </c>
      <c r="B106" s="42" t="s">
        <v>283</v>
      </c>
      <c r="C106" s="42" t="s">
        <v>286</v>
      </c>
      <c r="D106" s="42" t="s">
        <v>287</v>
      </c>
      <c r="E106" s="92" t="s">
        <v>11</v>
      </c>
      <c r="F106" s="43">
        <v>44784</v>
      </c>
      <c r="G106" s="44">
        <v>0.625</v>
      </c>
      <c r="H106" s="42" t="s">
        <v>324</v>
      </c>
      <c r="I106" s="42" t="s">
        <v>344</v>
      </c>
      <c r="J106" s="42">
        <v>30</v>
      </c>
      <c r="K106" s="50"/>
    </row>
    <row r="107" spans="1:11" ht="168.75">
      <c r="A107" s="92">
        <v>105</v>
      </c>
      <c r="B107" s="42" t="s">
        <v>61</v>
      </c>
      <c r="C107" s="42" t="s">
        <v>288</v>
      </c>
      <c r="D107" s="42" t="s">
        <v>289</v>
      </c>
      <c r="E107" s="92" t="s">
        <v>11</v>
      </c>
      <c r="F107" s="43">
        <v>44784</v>
      </c>
      <c r="G107" s="44">
        <v>0.45833333333333331</v>
      </c>
      <c r="H107" s="42" t="s">
        <v>320</v>
      </c>
      <c r="I107" s="42" t="s">
        <v>290</v>
      </c>
      <c r="J107" s="42">
        <v>15</v>
      </c>
      <c r="K107" s="50"/>
    </row>
    <row r="108" spans="1:11" ht="93.75">
      <c r="A108" s="92">
        <v>106</v>
      </c>
      <c r="B108" s="42" t="s">
        <v>61</v>
      </c>
      <c r="C108" s="42" t="s">
        <v>291</v>
      </c>
      <c r="D108" s="42" t="s">
        <v>531</v>
      </c>
      <c r="E108" s="92" t="s">
        <v>11</v>
      </c>
      <c r="F108" s="43">
        <v>44784</v>
      </c>
      <c r="G108" s="44">
        <v>0.625</v>
      </c>
      <c r="H108" s="42" t="s">
        <v>292</v>
      </c>
      <c r="I108" s="42" t="s">
        <v>532</v>
      </c>
      <c r="J108" s="42">
        <v>15</v>
      </c>
      <c r="K108" s="50"/>
    </row>
    <row r="109" spans="1:11" ht="187.5">
      <c r="A109" s="92">
        <v>107</v>
      </c>
      <c r="B109" s="42" t="s">
        <v>12</v>
      </c>
      <c r="C109" s="42" t="s">
        <v>293</v>
      </c>
      <c r="D109" s="42" t="s">
        <v>533</v>
      </c>
      <c r="E109" s="92" t="s">
        <v>11</v>
      </c>
      <c r="F109" s="43">
        <v>44784</v>
      </c>
      <c r="G109" s="44">
        <v>0.64583333333333337</v>
      </c>
      <c r="H109" s="42" t="s">
        <v>334</v>
      </c>
      <c r="I109" s="42" t="s">
        <v>345</v>
      </c>
      <c r="J109" s="42">
        <v>30</v>
      </c>
      <c r="K109" s="50"/>
    </row>
    <row r="110" spans="1:11" ht="150">
      <c r="A110" s="92">
        <v>108</v>
      </c>
      <c r="B110" s="42" t="s">
        <v>43</v>
      </c>
      <c r="C110" s="42" t="s">
        <v>294</v>
      </c>
      <c r="D110" s="42" t="s">
        <v>295</v>
      </c>
      <c r="E110" s="92" t="s">
        <v>11</v>
      </c>
      <c r="F110" s="43">
        <v>44784</v>
      </c>
      <c r="G110" s="44">
        <v>0.41666666666666669</v>
      </c>
      <c r="H110" s="42" t="s">
        <v>339</v>
      </c>
      <c r="I110" s="42" t="s">
        <v>346</v>
      </c>
      <c r="J110" s="42">
        <v>15</v>
      </c>
      <c r="K110" s="50"/>
    </row>
    <row r="111" spans="1:11" ht="93.75">
      <c r="A111" s="92">
        <v>109</v>
      </c>
      <c r="B111" s="42" t="s">
        <v>16</v>
      </c>
      <c r="C111" s="42" t="s">
        <v>296</v>
      </c>
      <c r="D111" s="42" t="s">
        <v>297</v>
      </c>
      <c r="E111" s="92" t="s">
        <v>11</v>
      </c>
      <c r="F111" s="43">
        <v>44784</v>
      </c>
      <c r="G111" s="44">
        <v>0.5</v>
      </c>
      <c r="H111" s="42" t="s">
        <v>328</v>
      </c>
      <c r="I111" s="42" t="s">
        <v>329</v>
      </c>
      <c r="J111" s="42">
        <v>20</v>
      </c>
      <c r="K111" s="50"/>
    </row>
    <row r="112" spans="1:11" ht="168.75">
      <c r="A112" s="92">
        <v>110</v>
      </c>
      <c r="B112" s="73" t="s">
        <v>13</v>
      </c>
      <c r="C112" s="73" t="s">
        <v>383</v>
      </c>
      <c r="D112" s="73" t="s">
        <v>384</v>
      </c>
      <c r="E112" s="92" t="s">
        <v>11</v>
      </c>
      <c r="F112" s="23">
        <v>44784.583333333336</v>
      </c>
      <c r="G112" s="52">
        <v>0.58333333333333337</v>
      </c>
      <c r="H112" s="92" t="s">
        <v>385</v>
      </c>
      <c r="I112" s="82" t="s">
        <v>386</v>
      </c>
      <c r="J112" s="24">
        <v>40</v>
      </c>
      <c r="K112" s="92"/>
    </row>
    <row r="113" spans="1:11" ht="150">
      <c r="A113" s="92">
        <v>111</v>
      </c>
      <c r="B113" s="73" t="s">
        <v>12</v>
      </c>
      <c r="C113" s="73" t="s">
        <v>387</v>
      </c>
      <c r="D113" s="73" t="s">
        <v>388</v>
      </c>
      <c r="E113" s="92" t="s">
        <v>11</v>
      </c>
      <c r="F113" s="23">
        <v>44784.708333333336</v>
      </c>
      <c r="G113" s="52">
        <v>0.70833333333333337</v>
      </c>
      <c r="H113" s="92" t="s">
        <v>389</v>
      </c>
      <c r="I113" s="92" t="s">
        <v>390</v>
      </c>
      <c r="J113" s="24">
        <v>15</v>
      </c>
      <c r="K113" s="92"/>
    </row>
    <row r="114" spans="1:11" ht="150">
      <c r="A114" s="92">
        <v>112</v>
      </c>
      <c r="B114" s="73" t="s">
        <v>14</v>
      </c>
      <c r="C114" s="73" t="s">
        <v>391</v>
      </c>
      <c r="D114" s="73" t="s">
        <v>392</v>
      </c>
      <c r="E114" s="92" t="s">
        <v>11</v>
      </c>
      <c r="F114" s="23">
        <v>44784.708333333336</v>
      </c>
      <c r="G114" s="52">
        <v>0.70833333333333337</v>
      </c>
      <c r="H114" s="73" t="s">
        <v>393</v>
      </c>
      <c r="I114" s="92" t="s">
        <v>394</v>
      </c>
      <c r="J114" s="24">
        <v>35</v>
      </c>
      <c r="K114" s="92"/>
    </row>
    <row r="115" spans="1:11" ht="168.75">
      <c r="A115" s="92">
        <v>113</v>
      </c>
      <c r="B115" s="80" t="s">
        <v>16</v>
      </c>
      <c r="C115" s="51" t="s">
        <v>486</v>
      </c>
      <c r="D115" s="83" t="s">
        <v>472</v>
      </c>
      <c r="E115" s="92" t="s">
        <v>11</v>
      </c>
      <c r="F115" s="65">
        <v>44784</v>
      </c>
      <c r="G115" s="62" t="s">
        <v>52</v>
      </c>
      <c r="H115" s="80" t="s">
        <v>473</v>
      </c>
      <c r="I115" s="80" t="s">
        <v>174</v>
      </c>
      <c r="J115" s="60">
        <v>30</v>
      </c>
      <c r="K115" s="60"/>
    </row>
    <row r="116" spans="1:11" ht="131.25">
      <c r="A116" s="92">
        <v>114</v>
      </c>
      <c r="B116" s="42" t="s">
        <v>283</v>
      </c>
      <c r="C116" s="42" t="s">
        <v>298</v>
      </c>
      <c r="D116" s="42" t="s">
        <v>299</v>
      </c>
      <c r="E116" s="92" t="s">
        <v>11</v>
      </c>
      <c r="F116" s="43">
        <v>44785</v>
      </c>
      <c r="G116" s="44">
        <v>0.4375</v>
      </c>
      <c r="H116" s="42" t="s">
        <v>324</v>
      </c>
      <c r="I116" s="42" t="s">
        <v>327</v>
      </c>
      <c r="J116" s="42">
        <v>35</v>
      </c>
      <c r="K116" s="50"/>
    </row>
    <row r="117" spans="1:11" ht="168.75">
      <c r="A117" s="92">
        <v>115</v>
      </c>
      <c r="B117" s="42" t="s">
        <v>14</v>
      </c>
      <c r="C117" s="42" t="s">
        <v>306</v>
      </c>
      <c r="D117" s="42" t="s">
        <v>307</v>
      </c>
      <c r="E117" s="92" t="s">
        <v>11</v>
      </c>
      <c r="F117" s="43">
        <v>44785</v>
      </c>
      <c r="G117" s="44">
        <v>0.4375</v>
      </c>
      <c r="H117" s="42" t="s">
        <v>334</v>
      </c>
      <c r="I117" s="42" t="s">
        <v>347</v>
      </c>
      <c r="J117" s="42">
        <v>30</v>
      </c>
      <c r="K117" s="50"/>
    </row>
    <row r="118" spans="1:11" ht="150">
      <c r="A118" s="92">
        <v>116</v>
      </c>
      <c r="B118" s="73" t="s">
        <v>17</v>
      </c>
      <c r="C118" s="73" t="s">
        <v>395</v>
      </c>
      <c r="D118" s="73" t="s">
        <v>396</v>
      </c>
      <c r="E118" s="92" t="s">
        <v>11</v>
      </c>
      <c r="F118" s="23">
        <v>44785.458333333336</v>
      </c>
      <c r="G118" s="52">
        <v>0.45833333333333331</v>
      </c>
      <c r="H118" s="92" t="s">
        <v>397</v>
      </c>
      <c r="I118" s="92" t="s">
        <v>398</v>
      </c>
      <c r="J118" s="24">
        <v>30</v>
      </c>
      <c r="K118" s="92"/>
    </row>
    <row r="119" spans="1:11" ht="93.75">
      <c r="A119" s="92">
        <v>117</v>
      </c>
      <c r="B119" s="42" t="s">
        <v>16</v>
      </c>
      <c r="C119" s="42" t="s">
        <v>535</v>
      </c>
      <c r="D119" s="42" t="s">
        <v>308</v>
      </c>
      <c r="E119" s="92" t="s">
        <v>11</v>
      </c>
      <c r="F119" s="43">
        <v>44785</v>
      </c>
      <c r="G119" s="44">
        <v>0.45833333333333331</v>
      </c>
      <c r="H119" s="42" t="s">
        <v>328</v>
      </c>
      <c r="I119" s="42" t="s">
        <v>329</v>
      </c>
      <c r="J119" s="42">
        <v>20</v>
      </c>
      <c r="K119" s="50"/>
    </row>
    <row r="120" spans="1:11" ht="112.5">
      <c r="A120" s="92">
        <v>118</v>
      </c>
      <c r="B120" s="42" t="s">
        <v>13</v>
      </c>
      <c r="C120" s="42" t="s">
        <v>304</v>
      </c>
      <c r="D120" s="42" t="s">
        <v>305</v>
      </c>
      <c r="E120" s="92" t="s">
        <v>11</v>
      </c>
      <c r="F120" s="43">
        <v>44785</v>
      </c>
      <c r="G120" s="44">
        <v>0.45833333333333331</v>
      </c>
      <c r="H120" s="42" t="s">
        <v>271</v>
      </c>
      <c r="I120" s="42" t="s">
        <v>527</v>
      </c>
      <c r="J120" s="42">
        <v>15</v>
      </c>
      <c r="K120" s="50"/>
    </row>
    <row r="121" spans="1:11" ht="131.25">
      <c r="A121" s="92">
        <v>119</v>
      </c>
      <c r="B121" s="42" t="s">
        <v>283</v>
      </c>
      <c r="C121" s="42" t="s">
        <v>300</v>
      </c>
      <c r="D121" s="42" t="s">
        <v>301</v>
      </c>
      <c r="E121" s="92" t="s">
        <v>11</v>
      </c>
      <c r="F121" s="43">
        <v>44785</v>
      </c>
      <c r="G121" s="44">
        <v>0.47916666666666669</v>
      </c>
      <c r="H121" s="42" t="s">
        <v>324</v>
      </c>
      <c r="I121" s="42" t="s">
        <v>335</v>
      </c>
      <c r="J121" s="42">
        <v>30</v>
      </c>
      <c r="K121" s="50"/>
    </row>
    <row r="122" spans="1:11" ht="112.5">
      <c r="A122" s="92">
        <v>120</v>
      </c>
      <c r="B122" s="42" t="s">
        <v>13</v>
      </c>
      <c r="C122" s="42" t="s">
        <v>498</v>
      </c>
      <c r="D122" s="42" t="s">
        <v>499</v>
      </c>
      <c r="E122" s="92" t="s">
        <v>11</v>
      </c>
      <c r="F122" s="43" t="s">
        <v>500</v>
      </c>
      <c r="G122" s="44">
        <v>0.83333333333333337</v>
      </c>
      <c r="H122" s="42" t="s">
        <v>501</v>
      </c>
      <c r="I122" s="42" t="s">
        <v>57</v>
      </c>
      <c r="J122" s="42">
        <v>20</v>
      </c>
      <c r="K122" s="50"/>
    </row>
    <row r="123" spans="1:11" ht="131.25">
      <c r="A123" s="92">
        <v>121</v>
      </c>
      <c r="B123" s="42" t="s">
        <v>61</v>
      </c>
      <c r="C123" s="42" t="s">
        <v>302</v>
      </c>
      <c r="D123" s="42" t="s">
        <v>303</v>
      </c>
      <c r="E123" s="92" t="s">
        <v>11</v>
      </c>
      <c r="F123" s="43">
        <v>44785</v>
      </c>
      <c r="G123" s="44">
        <v>0.625</v>
      </c>
      <c r="H123" s="42" t="s">
        <v>322</v>
      </c>
      <c r="I123" s="42" t="s">
        <v>323</v>
      </c>
      <c r="J123" s="42">
        <v>15</v>
      </c>
      <c r="K123" s="50"/>
    </row>
    <row r="124" spans="1:11" ht="131.25">
      <c r="A124" s="92">
        <v>122</v>
      </c>
      <c r="B124" s="73" t="s">
        <v>18</v>
      </c>
      <c r="C124" s="73" t="s">
        <v>399</v>
      </c>
      <c r="D124" s="73" t="s">
        <v>400</v>
      </c>
      <c r="E124" s="92" t="s">
        <v>11</v>
      </c>
      <c r="F124" s="23">
        <v>44785.625</v>
      </c>
      <c r="G124" s="52">
        <v>0.625</v>
      </c>
      <c r="H124" s="73" t="s">
        <v>401</v>
      </c>
      <c r="I124" s="92" t="s">
        <v>402</v>
      </c>
      <c r="J124" s="24">
        <v>15</v>
      </c>
      <c r="K124" s="92"/>
    </row>
    <row r="125" spans="1:11" ht="131.25">
      <c r="A125" s="92">
        <v>123</v>
      </c>
      <c r="B125" s="92" t="s">
        <v>16</v>
      </c>
      <c r="C125" s="92" t="s">
        <v>62</v>
      </c>
      <c r="D125" s="82" t="s">
        <v>67</v>
      </c>
      <c r="E125" s="92" t="s">
        <v>11</v>
      </c>
      <c r="F125" s="94">
        <v>44785</v>
      </c>
      <c r="G125" s="92" t="s">
        <v>35</v>
      </c>
      <c r="H125" s="92" t="s">
        <v>461</v>
      </c>
      <c r="I125" s="92" t="s">
        <v>460</v>
      </c>
      <c r="J125" s="92">
        <v>50</v>
      </c>
      <c r="K125" s="82"/>
    </row>
    <row r="126" spans="1:11" ht="75">
      <c r="A126" s="92">
        <v>124</v>
      </c>
      <c r="B126" s="92" t="s">
        <v>18</v>
      </c>
      <c r="C126" s="92" t="s">
        <v>424</v>
      </c>
      <c r="D126" s="92" t="s">
        <v>425</v>
      </c>
      <c r="E126" s="92" t="s">
        <v>11</v>
      </c>
      <c r="F126" s="94">
        <v>44785</v>
      </c>
      <c r="G126" s="92" t="s">
        <v>131</v>
      </c>
      <c r="H126" s="92" t="s">
        <v>426</v>
      </c>
      <c r="I126" s="92" t="s">
        <v>433</v>
      </c>
      <c r="J126" s="92">
        <v>800</v>
      </c>
      <c r="K126" s="92"/>
    </row>
    <row r="127" spans="1:11" ht="93.75">
      <c r="A127" s="92">
        <v>125</v>
      </c>
      <c r="B127" s="92" t="s">
        <v>17</v>
      </c>
      <c r="C127" s="92" t="s">
        <v>44</v>
      </c>
      <c r="D127" s="82" t="s">
        <v>73</v>
      </c>
      <c r="E127" s="92" t="s">
        <v>11</v>
      </c>
      <c r="F127" s="94">
        <v>44786</v>
      </c>
      <c r="G127" s="79">
        <v>0.375</v>
      </c>
      <c r="H127" s="92" t="s">
        <v>55</v>
      </c>
      <c r="I127" s="92" t="s">
        <v>491</v>
      </c>
      <c r="J127" s="92">
        <v>100</v>
      </c>
      <c r="K127" s="22"/>
    </row>
    <row r="128" spans="1:11" ht="93.75">
      <c r="A128" s="92">
        <v>126</v>
      </c>
      <c r="B128" s="92" t="s">
        <v>17</v>
      </c>
      <c r="C128" s="92" t="s">
        <v>40</v>
      </c>
      <c r="D128" s="82" t="s">
        <v>41</v>
      </c>
      <c r="E128" s="92" t="s">
        <v>11</v>
      </c>
      <c r="F128" s="94" t="s">
        <v>492</v>
      </c>
      <c r="G128" s="92" t="s">
        <v>20</v>
      </c>
      <c r="H128" s="92" t="s">
        <v>56</v>
      </c>
      <c r="I128" s="92" t="s">
        <v>491</v>
      </c>
      <c r="J128" s="92">
        <v>100</v>
      </c>
      <c r="K128" s="22"/>
    </row>
    <row r="129" spans="1:11" ht="131.25">
      <c r="A129" s="92">
        <v>127</v>
      </c>
      <c r="B129" s="92" t="s">
        <v>42</v>
      </c>
      <c r="C129" s="92" t="s">
        <v>434</v>
      </c>
      <c r="D129" s="92" t="s">
        <v>435</v>
      </c>
      <c r="E129" s="92" t="s">
        <v>11</v>
      </c>
      <c r="F129" s="94">
        <v>44786</v>
      </c>
      <c r="G129" s="94" t="s">
        <v>436</v>
      </c>
      <c r="H129" s="92" t="s">
        <v>437</v>
      </c>
      <c r="I129" s="92" t="s">
        <v>438</v>
      </c>
      <c r="J129" s="92">
        <v>50</v>
      </c>
      <c r="K129" s="91"/>
    </row>
    <row r="130" spans="1:11" ht="131.25">
      <c r="A130" s="92">
        <v>128</v>
      </c>
      <c r="B130" s="73" t="s">
        <v>12</v>
      </c>
      <c r="C130" s="73" t="s">
        <v>407</v>
      </c>
      <c r="D130" s="73" t="s">
        <v>408</v>
      </c>
      <c r="E130" s="92" t="s">
        <v>11</v>
      </c>
      <c r="F130" s="23">
        <v>44786.5</v>
      </c>
      <c r="G130" s="52">
        <v>0.5</v>
      </c>
      <c r="H130" s="92" t="s">
        <v>409</v>
      </c>
      <c r="I130" s="92" t="s">
        <v>410</v>
      </c>
      <c r="J130" s="24">
        <v>25</v>
      </c>
      <c r="K130" s="92"/>
    </row>
    <row r="131" spans="1:11" ht="131.25">
      <c r="A131" s="92">
        <v>129</v>
      </c>
      <c r="B131" s="92" t="s">
        <v>18</v>
      </c>
      <c r="C131" s="92" t="s">
        <v>419</v>
      </c>
      <c r="D131" s="92" t="s">
        <v>420</v>
      </c>
      <c r="E131" s="92" t="s">
        <v>11</v>
      </c>
      <c r="F131" s="94">
        <v>44786</v>
      </c>
      <c r="G131" s="79">
        <v>0.5</v>
      </c>
      <c r="H131" s="92" t="s">
        <v>421</v>
      </c>
      <c r="I131" s="92" t="s">
        <v>422</v>
      </c>
      <c r="J131" s="92">
        <v>80</v>
      </c>
      <c r="K131" s="92"/>
    </row>
    <row r="132" spans="1:11" ht="168.75">
      <c r="A132" s="92">
        <v>130</v>
      </c>
      <c r="B132" s="73" t="s">
        <v>10</v>
      </c>
      <c r="C132" s="73" t="s">
        <v>411</v>
      </c>
      <c r="D132" s="73" t="s">
        <v>412</v>
      </c>
      <c r="E132" s="92" t="s">
        <v>11</v>
      </c>
      <c r="F132" s="23">
        <v>44786.625</v>
      </c>
      <c r="G132" s="52">
        <v>0.625</v>
      </c>
      <c r="H132" s="92" t="s">
        <v>366</v>
      </c>
      <c r="I132" s="92" t="s">
        <v>367</v>
      </c>
      <c r="J132" s="24">
        <v>30</v>
      </c>
      <c r="K132" s="92"/>
    </row>
    <row r="133" spans="1:11" ht="131.25">
      <c r="A133" s="92">
        <v>131</v>
      </c>
      <c r="B133" s="92" t="s">
        <v>18</v>
      </c>
      <c r="C133" s="92" t="s">
        <v>427</v>
      </c>
      <c r="D133" s="92" t="s">
        <v>428</v>
      </c>
      <c r="E133" s="92" t="s">
        <v>11</v>
      </c>
      <c r="F133" s="92" t="s">
        <v>429</v>
      </c>
      <c r="G133" s="72">
        <v>0.66666666666666663</v>
      </c>
      <c r="H133" s="92" t="s">
        <v>430</v>
      </c>
      <c r="I133" s="92" t="s">
        <v>422</v>
      </c>
      <c r="J133" s="92">
        <v>350</v>
      </c>
      <c r="K133" s="92"/>
    </row>
    <row r="134" spans="1:11" ht="112.5">
      <c r="A134" s="92">
        <v>132</v>
      </c>
      <c r="B134" s="97" t="s">
        <v>10</v>
      </c>
      <c r="C134" s="82" t="s">
        <v>403</v>
      </c>
      <c r="D134" s="82" t="s">
        <v>404</v>
      </c>
      <c r="E134" s="92" t="s">
        <v>11</v>
      </c>
      <c r="F134" s="26">
        <v>44786.5</v>
      </c>
      <c r="G134" s="98">
        <v>0.66666666666666663</v>
      </c>
      <c r="H134" s="82" t="s">
        <v>405</v>
      </c>
      <c r="I134" s="82" t="s">
        <v>406</v>
      </c>
      <c r="J134" s="103">
        <v>45</v>
      </c>
      <c r="K134" s="82"/>
    </row>
    <row r="135" spans="1:11" ht="93.75">
      <c r="A135" s="92">
        <v>133</v>
      </c>
      <c r="B135" s="92" t="s">
        <v>17</v>
      </c>
      <c r="C135" s="92" t="s">
        <v>53</v>
      </c>
      <c r="D135" s="82" t="s">
        <v>54</v>
      </c>
      <c r="E135" s="92" t="s">
        <v>11</v>
      </c>
      <c r="F135" s="94">
        <v>44786</v>
      </c>
      <c r="G135" s="79" t="s">
        <v>131</v>
      </c>
      <c r="H135" s="92" t="s">
        <v>59</v>
      </c>
      <c r="I135" s="92" t="s">
        <v>491</v>
      </c>
      <c r="J135" s="92">
        <v>50</v>
      </c>
      <c r="K135" s="22"/>
    </row>
    <row r="136" spans="1:11" ht="93.75">
      <c r="A136" s="92">
        <v>134</v>
      </c>
      <c r="B136" s="42" t="s">
        <v>14</v>
      </c>
      <c r="C136" s="83" t="s">
        <v>502</v>
      </c>
      <c r="D136" s="83" t="s">
        <v>503</v>
      </c>
      <c r="E136" s="92" t="s">
        <v>11</v>
      </c>
      <c r="F136" s="84">
        <v>44786</v>
      </c>
      <c r="G136" s="79" t="s">
        <v>131</v>
      </c>
      <c r="H136" s="83" t="s">
        <v>504</v>
      </c>
      <c r="I136" s="83" t="s">
        <v>536</v>
      </c>
      <c r="J136" s="82">
        <v>280</v>
      </c>
      <c r="K136" s="93"/>
    </row>
    <row r="137" spans="1:11" ht="168.75">
      <c r="A137" s="92">
        <v>135</v>
      </c>
      <c r="B137" s="92" t="s">
        <v>42</v>
      </c>
      <c r="C137" s="92" t="s">
        <v>456</v>
      </c>
      <c r="D137" s="92" t="s">
        <v>457</v>
      </c>
      <c r="E137" s="92" t="s">
        <v>11</v>
      </c>
      <c r="F137" s="94">
        <v>44787</v>
      </c>
      <c r="G137" s="94" t="s">
        <v>458</v>
      </c>
      <c r="H137" s="92" t="s">
        <v>437</v>
      </c>
      <c r="I137" s="92" t="s">
        <v>438</v>
      </c>
      <c r="J137" s="92">
        <v>1000</v>
      </c>
      <c r="K137" s="91"/>
    </row>
    <row r="138" spans="1:11" ht="168.75">
      <c r="A138" s="92">
        <v>136</v>
      </c>
      <c r="B138" s="92" t="s">
        <v>18</v>
      </c>
      <c r="C138" s="92" t="s">
        <v>419</v>
      </c>
      <c r="D138" s="92" t="s">
        <v>420</v>
      </c>
      <c r="E138" s="92" t="s">
        <v>11</v>
      </c>
      <c r="F138" s="94">
        <v>44787</v>
      </c>
      <c r="G138" s="79">
        <v>0.5</v>
      </c>
      <c r="H138" s="92" t="s">
        <v>431</v>
      </c>
      <c r="I138" s="92" t="s">
        <v>422</v>
      </c>
      <c r="J138" s="92">
        <v>80</v>
      </c>
      <c r="K138" s="92"/>
    </row>
    <row r="139" spans="1:11" ht="187.5">
      <c r="A139" s="92">
        <v>137</v>
      </c>
      <c r="B139" s="42" t="s">
        <v>14</v>
      </c>
      <c r="C139" s="82" t="s">
        <v>505</v>
      </c>
      <c r="D139" s="82" t="s">
        <v>506</v>
      </c>
      <c r="E139" s="92" t="s">
        <v>11</v>
      </c>
      <c r="F139" s="85" t="s">
        <v>507</v>
      </c>
      <c r="G139" s="86">
        <v>0.5</v>
      </c>
      <c r="H139" s="82" t="s">
        <v>537</v>
      </c>
      <c r="I139" s="82" t="s">
        <v>508</v>
      </c>
      <c r="J139" s="82">
        <v>30</v>
      </c>
      <c r="K139" s="93"/>
    </row>
    <row r="140" spans="1:11" ht="150">
      <c r="A140" s="92">
        <v>138</v>
      </c>
      <c r="B140" s="73" t="s">
        <v>14</v>
      </c>
      <c r="C140" s="73" t="s">
        <v>415</v>
      </c>
      <c r="D140" s="73" t="s">
        <v>416</v>
      </c>
      <c r="E140" s="92" t="s">
        <v>11</v>
      </c>
      <c r="F140" s="23">
        <v>44787.583333333336</v>
      </c>
      <c r="G140" s="52">
        <v>0.58333333333333337</v>
      </c>
      <c r="H140" s="92" t="s">
        <v>417</v>
      </c>
      <c r="I140" s="92" t="s">
        <v>418</v>
      </c>
      <c r="J140" s="24">
        <v>25</v>
      </c>
      <c r="K140" s="92"/>
    </row>
    <row r="141" spans="1:11" ht="75">
      <c r="A141" s="92">
        <v>139</v>
      </c>
      <c r="B141" s="82" t="s">
        <v>16</v>
      </c>
      <c r="C141" s="92" t="s">
        <v>468</v>
      </c>
      <c r="D141" s="58" t="s">
        <v>469</v>
      </c>
      <c r="E141" s="92" t="s">
        <v>11</v>
      </c>
      <c r="F141" s="26">
        <v>44787</v>
      </c>
      <c r="G141" s="27" t="s">
        <v>34</v>
      </c>
      <c r="H141" s="92" t="s">
        <v>466</v>
      </c>
      <c r="I141" s="92" t="s">
        <v>467</v>
      </c>
      <c r="J141" s="50">
        <v>100</v>
      </c>
      <c r="K141" s="50"/>
    </row>
    <row r="142" spans="1:11" ht="112.5">
      <c r="A142" s="92">
        <v>140</v>
      </c>
      <c r="B142" s="97" t="s">
        <v>12</v>
      </c>
      <c r="C142" s="82" t="s">
        <v>63</v>
      </c>
      <c r="D142" s="82" t="s">
        <v>63</v>
      </c>
      <c r="E142" s="92" t="s">
        <v>11</v>
      </c>
      <c r="F142" s="26">
        <v>44787.583333333336</v>
      </c>
      <c r="G142" s="98">
        <v>0.62521041666666666</v>
      </c>
      <c r="H142" s="82" t="s">
        <v>413</v>
      </c>
      <c r="I142" s="82" t="s">
        <v>414</v>
      </c>
      <c r="J142" s="99">
        <v>25</v>
      </c>
      <c r="K142" s="82"/>
    </row>
    <row r="143" spans="1:11" ht="150">
      <c r="A143" s="92">
        <v>141</v>
      </c>
      <c r="B143" s="73" t="s">
        <v>18</v>
      </c>
      <c r="C143" s="42" t="s">
        <v>419</v>
      </c>
      <c r="D143" s="73" t="s">
        <v>420</v>
      </c>
      <c r="E143" s="92" t="s">
        <v>11</v>
      </c>
      <c r="F143" s="23">
        <v>44787</v>
      </c>
      <c r="G143" s="27">
        <v>0.66666666666666663</v>
      </c>
      <c r="H143" s="92" t="s">
        <v>432</v>
      </c>
      <c r="I143" s="92" t="s">
        <v>422</v>
      </c>
      <c r="J143" s="24">
        <v>80</v>
      </c>
      <c r="K143" s="50"/>
    </row>
    <row r="144" spans="1:11" ht="93.75">
      <c r="A144" s="92">
        <v>142</v>
      </c>
      <c r="B144" s="92" t="s">
        <v>17</v>
      </c>
      <c r="C144" s="87" t="s">
        <v>493</v>
      </c>
      <c r="D144" s="87" t="s">
        <v>494</v>
      </c>
      <c r="E144" s="92" t="s">
        <v>11</v>
      </c>
      <c r="F144" s="94">
        <v>44787</v>
      </c>
      <c r="G144" s="79" t="s">
        <v>495</v>
      </c>
      <c r="H144" s="92" t="s">
        <v>59</v>
      </c>
      <c r="I144" s="92" t="s">
        <v>491</v>
      </c>
      <c r="J144" s="92">
        <v>50</v>
      </c>
      <c r="K144" s="22"/>
    </row>
    <row r="145" spans="1:11" ht="131.25">
      <c r="A145" s="92">
        <v>143</v>
      </c>
      <c r="B145" s="42" t="s">
        <v>283</v>
      </c>
      <c r="C145" s="42" t="s">
        <v>309</v>
      </c>
      <c r="D145" s="42" t="s">
        <v>310</v>
      </c>
      <c r="E145" s="92" t="s">
        <v>11</v>
      </c>
      <c r="F145" s="43">
        <v>44788</v>
      </c>
      <c r="G145" s="44">
        <v>0.4375</v>
      </c>
      <c r="H145" s="42" t="s">
        <v>324</v>
      </c>
      <c r="I145" s="42" t="s">
        <v>327</v>
      </c>
      <c r="J145" s="42">
        <v>35</v>
      </c>
      <c r="K145" s="50"/>
    </row>
    <row r="146" spans="1:11" ht="131.25">
      <c r="A146" s="92">
        <v>144</v>
      </c>
      <c r="B146" s="42" t="s">
        <v>259</v>
      </c>
      <c r="C146" s="42" t="s">
        <v>311</v>
      </c>
      <c r="D146" s="42" t="s">
        <v>312</v>
      </c>
      <c r="E146" s="92" t="s">
        <v>11</v>
      </c>
      <c r="F146" s="43">
        <v>44789</v>
      </c>
      <c r="G146" s="44">
        <v>0.625</v>
      </c>
      <c r="H146" s="42" t="s">
        <v>313</v>
      </c>
      <c r="I146" s="42" t="s">
        <v>348</v>
      </c>
      <c r="J146" s="42">
        <v>15</v>
      </c>
      <c r="K146" s="50"/>
    </row>
    <row r="147" spans="1:11" ht="131.25">
      <c r="A147" s="92">
        <v>145</v>
      </c>
      <c r="B147" s="42" t="s">
        <v>283</v>
      </c>
      <c r="C147" s="42" t="s">
        <v>314</v>
      </c>
      <c r="D147" s="42" t="s">
        <v>315</v>
      </c>
      <c r="E147" s="92" t="s">
        <v>11</v>
      </c>
      <c r="F147" s="43">
        <v>44790</v>
      </c>
      <c r="G147" s="44">
        <v>0.625</v>
      </c>
      <c r="H147" s="42" t="s">
        <v>324</v>
      </c>
      <c r="I147" s="42" t="s">
        <v>327</v>
      </c>
      <c r="J147" s="42">
        <v>35</v>
      </c>
      <c r="K147" s="50"/>
    </row>
  </sheetData>
  <mergeCells count="1">
    <mergeCell ref="A1:K1"/>
  </mergeCells>
  <hyperlinks>
    <hyperlink ref="H92" r:id="rId1" display="ГБУ СДК &quot;Строгино Плюс&quot;     https://vk.com/strogino_plu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01.08.2022-14.08.2022</vt:lpstr>
      <vt:lpstr>Статистика</vt:lpstr>
      <vt:lpstr>01.08.2022-14.08.2022 офлайн</vt:lpstr>
      <vt:lpstr>'01.08.2022-14.08.2022'!Заголовки_для_печати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2022-07-27T11:28:45Z</dcterms:modified>
</cp:coreProperties>
</file>