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00"/>
  </bookViews>
  <sheets>
    <sheet name="21.02-27.02" sheetId="3" r:id="rId1"/>
    <sheet name="Статистика" sheetId="4" r:id="rId2"/>
    <sheet name="Офлайн" sheetId="5" r:id="rId3"/>
  </sheets>
  <definedNames>
    <definedName name="_xlnm._FilterDatabase" localSheetId="0" hidden="1">'21.02-27.02'!$A$2:$K$127</definedName>
    <definedName name="_xlnm._FilterDatabase" localSheetId="2" hidden="1">Офлайн!$A$2:$K$98</definedName>
    <definedName name="_xlnm.Print_Titles" localSheetId="0">'21.02-27.02'!$2:$2</definedName>
    <definedName name="_xlnm.Print_Titles" localSheetId="2">Офлайн!$2:$2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14" i="4" l="1"/>
  <c r="R14" i="4"/>
  <c r="Q14" i="4"/>
  <c r="P14" i="4"/>
  <c r="M14" i="4"/>
  <c r="L14" i="4"/>
  <c r="K14" i="4"/>
  <c r="J14" i="4"/>
  <c r="G14" i="4"/>
  <c r="F14" i="4"/>
  <c r="E14" i="4"/>
  <c r="D14" i="4"/>
  <c r="U13" i="4"/>
  <c r="T13" i="4"/>
  <c r="O13" i="4"/>
  <c r="N13" i="4"/>
  <c r="I13" i="4"/>
  <c r="H13" i="4"/>
  <c r="U12" i="4"/>
  <c r="T12" i="4"/>
  <c r="O12" i="4"/>
  <c r="N12" i="4"/>
  <c r="I12" i="4"/>
  <c r="H12" i="4"/>
  <c r="U11" i="4"/>
  <c r="T11" i="4"/>
  <c r="O11" i="4"/>
  <c r="N11" i="4"/>
  <c r="I11" i="4"/>
  <c r="H11" i="4"/>
  <c r="U10" i="4"/>
  <c r="T10" i="4"/>
  <c r="O10" i="4"/>
  <c r="N10" i="4"/>
  <c r="I10" i="4"/>
  <c r="H10" i="4"/>
  <c r="U9" i="4"/>
  <c r="T9" i="4"/>
  <c r="O9" i="4"/>
  <c r="N9" i="4"/>
  <c r="I9" i="4"/>
  <c r="H9" i="4"/>
  <c r="U8" i="4"/>
  <c r="T8" i="4"/>
  <c r="O8" i="4"/>
  <c r="N8" i="4"/>
  <c r="I8" i="4"/>
  <c r="H8" i="4"/>
  <c r="U7" i="4"/>
  <c r="T7" i="4"/>
  <c r="O7" i="4"/>
  <c r="N7" i="4"/>
  <c r="I7" i="4"/>
  <c r="H7" i="4"/>
  <c r="U6" i="4"/>
  <c r="T6" i="4"/>
  <c r="O6" i="4"/>
  <c r="N6" i="4"/>
  <c r="I6" i="4"/>
  <c r="H6" i="4"/>
  <c r="O14" i="4" l="1"/>
  <c r="C12" i="4"/>
  <c r="C11" i="4"/>
  <c r="T14" i="4"/>
  <c r="C9" i="4"/>
  <c r="B9" i="4"/>
  <c r="H14" i="4"/>
  <c r="C10" i="4"/>
  <c r="U14" i="4"/>
  <c r="C8" i="4"/>
  <c r="N14" i="4"/>
  <c r="B11" i="4"/>
  <c r="B12" i="4"/>
  <c r="B13" i="4"/>
  <c r="B8" i="4"/>
  <c r="B10" i="4"/>
  <c r="C13" i="4"/>
  <c r="I14" i="4"/>
  <c r="B7" i="4"/>
  <c r="C7" i="4"/>
  <c r="B6" i="4"/>
  <c r="C6" i="4"/>
  <c r="B14" i="4" l="1"/>
  <c r="C14" i="4"/>
</calcChain>
</file>

<file path=xl/sharedStrings.xml><?xml version="1.0" encoding="utf-8"?>
<sst xmlns="http://schemas.openxmlformats.org/spreadsheetml/2006/main" count="1468" uniqueCount="476">
  <si>
    <t>№ п/п  по району</t>
  </si>
  <si>
    <t>Район</t>
  </si>
  <si>
    <t>Наименование мероприятия</t>
  </si>
  <si>
    <t>Дата проведения мероприятия</t>
  </si>
  <si>
    <t>Время проведения мероприятия</t>
  </si>
  <si>
    <t>Название учреждения /  адрес проведения мероприятия/  Ссылка</t>
  </si>
  <si>
    <t>Название учреждения,  ФИО ответственного, телефон</t>
  </si>
  <si>
    <t>Количество участников</t>
  </si>
  <si>
    <t>Формат мероприятия</t>
  </si>
  <si>
    <t>Еженедельные мероприятия по СЗАО с 21.02.2022 по 27.02.2022</t>
  </si>
  <si>
    <t>Краткое описание мероприятия</t>
  </si>
  <si>
    <t>Куркино</t>
  </si>
  <si>
    <t>Онлайн</t>
  </si>
  <si>
    <t>Офлайн</t>
  </si>
  <si>
    <t xml:space="preserve">Турнир по русскому бильярду, посвященный 23 февраля   </t>
  </si>
  <si>
    <t>Турнир по русскому бильярду проводиться в клубе. По решению игра может иметь как командную игру, так и индивидуальную.</t>
  </si>
  <si>
    <t>Митинг с возложением цветов</t>
  </si>
  <si>
    <t>Турнир по хоккею, посвященный Дню защитника Отечества</t>
  </si>
  <si>
    <t>Администрация муниципального округа Куркино
8-495-637-69-87
Чижов Кирилл Леонидович</t>
  </si>
  <si>
    <t>Митино</t>
  </si>
  <si>
    <t>Мой родной язык – русский!</t>
  </si>
  <si>
    <t>Школьники узнают об учреждении даты праздника, посмотрят видеофильм о родном языке, о правильности русской речи, попробуют свои силы в различных играх. Во время мероприятия участники познакомятся со словарями русского языка и нормами речевого этикета, ответят на вопросы викторины, закончат известные пословицы и афоризмы о книге.</t>
  </si>
  <si>
    <t>11:00-12:00</t>
  </si>
  <si>
    <t>Библиотека № 233 3-й Митинский пер., д. 2</t>
  </si>
  <si>
    <t>Защитники земли Русской</t>
  </si>
  <si>
    <t>Ребята познакомятся с историей нашей доблестной армии, узнают о различных родах войск; гостей ждут викторина "Аты-баты", конкурс "Лучший десантник", новые книги и энциклопедии, которые обязательно понравятся нашим гостям и непременно вызовут у ребят чувство гордости и восхищения нашей страной.</t>
  </si>
  <si>
    <t>12:00-13:00</t>
  </si>
  <si>
    <t>Хорошево-Мневники</t>
  </si>
  <si>
    <t>Защитники земли русской</t>
  </si>
  <si>
    <t>Солдату посвящается</t>
  </si>
  <si>
    <t>Покровское-Стрешнево</t>
  </si>
  <si>
    <t>Их подвиг – нашей Родины защита!</t>
  </si>
  <si>
    <t>13:00-14:00</t>
  </si>
  <si>
    <t>Красная Армия всех сильней</t>
  </si>
  <si>
    <t>Южное Тушино</t>
  </si>
  <si>
    <t>Прогулки по Торжку</t>
  </si>
  <si>
    <t>15:00-16:00</t>
  </si>
  <si>
    <t>Северное Тушино</t>
  </si>
  <si>
    <t>Вам слава и честь...</t>
  </si>
  <si>
    <t>Аты-баты, будь солдатом!</t>
  </si>
  <si>
    <t>Мероприятие пройдет в форме игровой программы, участники которой, разделившись на две команды примут участие в игровых конкурсах. Познавательная электронная викторина "Защитники земли русской" предложит ответить на вопросы, посвященные защитникам Отечества, путем выбора правильного ответа. К мероприятию подготовлена книжная выставка "Богатырская застава".</t>
  </si>
  <si>
    <t>Строгино</t>
  </si>
  <si>
    <t>Держава армией крепка</t>
  </si>
  <si>
    <t>Щукино</t>
  </si>
  <si>
    <t>День мальчишек</t>
  </si>
  <si>
    <t>16:00-17:00</t>
  </si>
  <si>
    <t>Мы парни бравые</t>
  </si>
  <si>
    <t>Лауреаты различных вокальных конкурсов, чтецы, музыканты поздравят защитников Отечества с праздником. В их исполнении прозвучат патриотические стихи и песни о Родине, о войне. Затем состоится открытие выставки стендовых моделей военной техники и мастер-класс по стендовому моделированию: гости праздника создадут свою уникальную модель боевой техники.</t>
  </si>
  <si>
    <t>17:00-18:00</t>
  </si>
  <si>
    <t>Представим книгу "Дети пустоты" популярного российского писателя С. Волкова и расскажем о разнице между понятиями "сирота" и "беспризорник". Познакомим с историей и причинами проблемы, а также приведем примеры того, как российское общество пыталось ее решать во время Великой Отечественной войны. Слушатели узнают, как беспризорность связана с нищенством, преступностью, наркоманией.</t>
  </si>
  <si>
    <t>14:00-15:00</t>
  </si>
  <si>
    <t>В мире сказок Братьев Гримм</t>
  </si>
  <si>
    <t>Вёрсты мужества</t>
  </si>
  <si>
    <t>Герой дня: Виктор Гюго</t>
  </si>
  <si>
    <t>Предлагаем отправиться в виртуальное путешествие по страницам жизни и творчества классика французской литературы Виктора Гюго. Поговорим об истории создания знаменитых романов, о реальных исторических персонажах и событиях, которые стали героями книг . Также гости узнают о достижениях юбиляра на политическом поприще, его поэтических сочинениях и пьесах для театров.</t>
  </si>
  <si>
    <t>Виктор Гюго - певец романтического слога</t>
  </si>
  <si>
    <t>Гости вечера проследят хронику литературного и поэтического творчества автора, узнают о наполненной яркими событиями жизни Виктора Гюго, о неординарной истории любви писателя к Жюльетте Друэ, вспомнят художественные фильмы, снятые по произведениям французского литератора. На вечере прозвучат стихи Виктора Гюго в переводах российских авторов.</t>
  </si>
  <si>
    <t>Мужество, доблесть и честь!</t>
  </si>
  <si>
    <t>Детская библиотека № 242 Карамышевская набережная , д. 2/1</t>
  </si>
  <si>
    <t>Из отблеска - свет, из света – пламя - В. Гюго</t>
  </si>
  <si>
    <t>Наркомания – знак беды</t>
  </si>
  <si>
    <t>Где море холодное очень, там на льдинах медведи живут</t>
  </si>
  <si>
    <t>Ребятам расскажут о том, где и как живут белые медведи, кто у них друзья и есть ли враги. Узнают интересные факты о полярных мишках. Примут участие в викторине, вопросы которой будут состоять из литературных отрывков и из фрагментов мультфильмов. Узнают историю появления шоколадных конфет "Мишка на Севере".</t>
  </si>
  <si>
    <t>12:30-13:30</t>
  </si>
  <si>
    <t>Гости литературного вечера, посвященного 120 летию Виктора Гюго, проследят хронику литературного и поэтического творчества автора, узнают о наполненной яркими событиями жизни Виктора Гюго, о неординарной истории любви писателя к Жюльетте Друэ, вспомнят художественные фильмы, снятые по произведениям французского литератора. На вечере прозвучат стихи Виктора Гюго в переводах российских поэтов.</t>
  </si>
  <si>
    <t>Хлебосольная Масленица</t>
  </si>
  <si>
    <t>Очарование Поднебесной</t>
  </si>
  <si>
    <t>№ п/п</t>
  </si>
  <si>
    <t>ВСЕГО мероприятий
по округу</t>
  </si>
  <si>
    <t>ВСЕГО
человек 
 по округу</t>
  </si>
  <si>
    <t xml:space="preserve">Из них: </t>
  </si>
  <si>
    <t>В учреждения социальной сферы</t>
  </si>
  <si>
    <t xml:space="preserve">ВСЕГО мероприятий
</t>
  </si>
  <si>
    <t xml:space="preserve">ВСЕГО
человек 
 </t>
  </si>
  <si>
    <t xml:space="preserve">ГБУ ЦДМСИ " Крылья"  </t>
  </si>
  <si>
    <t xml:space="preserve">ГБУ СДК "Строгино Плюс" </t>
  </si>
  <si>
    <t xml:space="preserve">ВСЕГО
человек 
</t>
  </si>
  <si>
    <t>ОФЛАЙН</t>
  </si>
  <si>
    <t>Охват</t>
  </si>
  <si>
    <t>ОНЛАЙН</t>
  </si>
  <si>
    <t>ИТОГО</t>
  </si>
  <si>
    <t>Праздничная выставка рисунков, открыток посвященная Дню Защитника Отечества</t>
  </si>
  <si>
    <t>Начальник отдела ГБУ СДК "Строгино Плюс" Гиричева Е.О. 8991-687-57-64</t>
  </si>
  <si>
    <t>Возложение цветов. посвященный Дню защитника Отечества</t>
  </si>
  <si>
    <t xml:space="preserve">Зам. начальника отдела по взаимодействию с населением управы района Строгино Назарова О.В.
8-495-750-67-78
</t>
  </si>
  <si>
    <t>Возложение цветов, посвящённое Дню защитника Отечества</t>
  </si>
  <si>
    <t>Торжественное возложение цветов к мемориалу "Павшим защитникам Москвы"</t>
  </si>
  <si>
    <t>Приветственное слово гостей и участников мероприятия. Минута молчания. Возложение цветов к братской могиле представителей администрации района Митино, депутатов муниципального округа Митино, ветеранов ВОВ, членов общественных организаций, учащихся образовательных учреждений.</t>
  </si>
  <si>
    <t>Управа района Митино
Кулакова Любовь Ивановна
8-915-222-73-52</t>
  </si>
  <si>
    <t>ул. Академика Курчатова, 25</t>
  </si>
  <si>
    <t xml:space="preserve">ГБПОУ ДЗМ «МК№5»
Конышева М.Е.
84991905290
</t>
  </si>
  <si>
    <t>МБУ "СДЦ "Щукинец" ул.Берзарина, д.26</t>
  </si>
  <si>
    <t>Народный жим лёжа, посвящённый «Дню защитника Отечества»</t>
  </si>
  <si>
    <t>Школьный концерт «Защитникам Отечества посвящается…»</t>
  </si>
  <si>
    <t xml:space="preserve">ДШИ «Надежда»
Ул, Академика Курчатова, д. 23/13
</t>
  </si>
  <si>
    <t>Детский праздник, посвящённый Дню защитника Отечества</t>
  </si>
  <si>
    <t>XI  Всероссийский патриотический фестиваль-конкурс молодёжного творчества и коллективов исполнительского мастерства "ВИВАТ, РОССИЯ!"</t>
  </si>
  <si>
    <t>01.02.2022-25.02.2022</t>
  </si>
  <si>
    <t>ГБУК г. Москвы "Клуб "Феникс", ул. Живописная, д. 30/2, https://club-fenix.ru/vivat,-rossiya!</t>
  </si>
  <si>
    <t>Open Science</t>
  </si>
  <si>
    <t xml:space="preserve">ГБУК г. Москвы "Московский продюсерский центр" (Центр культуры и искусств "Щукино")/ 
ул. Маршала Малиновского, д. 7
</t>
  </si>
  <si>
    <t>Лувр на диване</t>
  </si>
  <si>
    <t xml:space="preserve">Всероссийский конкурс «Зимние театральные игры» </t>
  </si>
  <si>
    <t>Всероссийский детско-юношеский фестиваль-конкурс «Зимние Театральные Игры» (далее – Фестиваль-конкурс) разработан и проводится в целях содействия в реализации Стратегии государственной культурной политики и Концепции развития дополнительного образования детей; направлен на поддержку образовательного, профессионального и культурного сотрудничества, просвещение и развитие творческого потенциала учащихся театрального направления в системе дополнительного образования детей, а также поддержку талантливых детей; предоставление возможности соревноваться в масштабе, выходящем за рамки образовательной организации и региона. Данный проект предоставляет уникальную возможность пригласить в Москву яркие творческие коллективы из других городов для развития и укрепления профессиональных и культурных связей, обмена опытом между коллективами и преподавателями, установления творческих и деловых контактов между творческими коллективами и организациями дополнительного образования детей.</t>
  </si>
  <si>
    <t>18.02.2022-27.02.2022</t>
  </si>
  <si>
    <t>Онлайн челлендж "Защитники Отечества"</t>
  </si>
  <si>
    <t>ГБУ ЦДМСИ "Крылья"
Клепинин Д.А. 
8-495-495-91-10</t>
  </si>
  <si>
    <t>ГБУ ЦДМСИ «Крылья» Денников С.Ю. 8-495-759-60-00</t>
  </si>
  <si>
    <t>Районные соревнования по фигурному катанию, посвященные Дню защитника Отечества</t>
  </si>
  <si>
    <t>Танцевальный фестиваль "Баттл"</t>
  </si>
  <si>
    <t>Турнир по настольному теннису, посвященный Дню Защитника Отечества</t>
  </si>
  <si>
    <t>ГБУ ЦДМСИ «Крылья» Безрукова Л.В. 
8-495-495-91-10</t>
  </si>
  <si>
    <t>Шахматный турнир посвященный Дню защитника Отечества</t>
  </si>
  <si>
    <t>ГБУ ЦДМСИ «Крылья» Гутцайт Л.Э.
8-495-947-91-30</t>
  </si>
  <si>
    <t>Выставка творческих работ "Отвага, Мужество и Честь"</t>
  </si>
  <si>
    <t>«Защитники Отечества» Турнир по боксу, посвященный Дню защитника Отечества</t>
  </si>
  <si>
    <t>ГБУ ЦДМСИ «Крылья» Вичканов Н.Ю. 8-499-493-91-47</t>
  </si>
  <si>
    <t xml:space="preserve">15.02.2022-23.02.2022
</t>
  </si>
  <si>
    <t>Онлайн/Офлайн</t>
  </si>
  <si>
    <t xml:space="preserve">ГБУ ЦДМСИ "Крылья", помещение б-р Яна Райниса, д. 2, к. 1 
</t>
  </si>
  <si>
    <t xml:space="preserve">ГБУ ЦДМСИ "Крылья", ул. Фомичевой, д. 1 
</t>
  </si>
  <si>
    <t>Бильярд-клуб ул. Соколово-Мещерская, 16/114</t>
  </si>
  <si>
    <t>Библиотека № 241 ул. Маршала Тухачевского, д. 28, корп. 1</t>
  </si>
  <si>
    <t>Библиотека № 237 ул. Генерала Белобородова, д. 30</t>
  </si>
  <si>
    <t>Библиотека № 232 2-й Тушинский проезд, д. 8</t>
  </si>
  <si>
    <t>Библиотека № 247 Пятницкое шоссе, д.16, корп. 1</t>
  </si>
  <si>
    <t>Библиотека № 230 Парусный проезд, д. 15</t>
  </si>
  <si>
    <t>Библиотека № 229 ул. Туристская, д. 31, корп. 1</t>
  </si>
  <si>
    <t>Библиотека № 239 ул. Родионовская, д.9</t>
  </si>
  <si>
    <t>Детская библиотека № 244 ул. Народного Ополчения, д. 37, к. 1</t>
  </si>
  <si>
    <t>Библиотека № 225 ул. Мневники, д. 10, корп. 1</t>
  </si>
  <si>
    <t xml:space="preserve">Библиотека № 243 ул. Академика Бочвара, 
д. 2
</t>
  </si>
  <si>
    <t>Библиотека № 234 ул. Габричевского, д. 8, корп. 1</t>
  </si>
  <si>
    <t>Библиотека № 240 ул. Паршина, д. 33</t>
  </si>
  <si>
    <t>Библиотека № 246 ул. Маршала Конева, д. 16</t>
  </si>
  <si>
    <t>Детская библиотека № 231 имени Н.Островского ул. Свободы, д.45, стр. 1</t>
  </si>
  <si>
    <t>Библиотека № 245 ул. Берзарина, д. 6, корп. 1,</t>
  </si>
  <si>
    <t>Центральная детская библиотека № 226 Химкинский бульвар д.16, корп. 1</t>
  </si>
  <si>
    <t>Библиотека № 227 ул. Героев Панфиловцев, д. 12, корп. 1</t>
  </si>
  <si>
    <t>Библиотека № 248 ул. Маршала Катукова, д.19, корп. 2</t>
  </si>
  <si>
    <t>ГБУ СДК "Строгино Плюс", Строгинский бульвар 14к3</t>
  </si>
  <si>
    <t>ФОК "Триумф" ул. Габричевского вл.1</t>
  </si>
  <si>
    <t>ГАУК г. Москвы "ПКиО "Бабушкинский"
Территория: лп «Митино»
Экскурсия "История русской письменности: от устава до скорописи"</t>
  </si>
  <si>
    <t>ГАУК г. Москвы "ПКиО "Бабушкинский"
Территория: лп «Митино»
Занятие по древнерусскому письму</t>
  </si>
  <si>
    <t>ГАУК г. Москвы "ПКиО "Бабушкинский"
Территория: лп «Митино»
Юный археолог часть III. Мозаика истории</t>
  </si>
  <si>
    <t>ГАУК г. Москвы "ПКиО "Бабушкинский"
Территория: лп «Митино»
Гончарное дело для детей. Лепка из комка</t>
  </si>
  <si>
    <t>ГАУК г. Москвы "ПКиО "Бабушкинский"
Территория: лп «Митино»
Юный археолог. Первые раскопки</t>
  </si>
  <si>
    <t xml:space="preserve">ГАУК г. Москвы "ПКиО "Бабушкинский"
Территория: лп «Митино»
Гончарное дело для детей. Лепка жгутами </t>
  </si>
  <si>
    <t>ГАУК г. Москвы "ПКиО "Бабушкинский"
Территория: лп «Митино»
Первобытный художник</t>
  </si>
  <si>
    <t>Мемориально-патронатная акция, посвящённая Дню защитника Отечества.</t>
  </si>
  <si>
    <t>Расскажем об истории возникновения праздника. Электронная презентация познакомит присутствующих с некоторыми важными датами военной истории; расскажем о тех, кто мужественно защищал родную землю от захватчиков.</t>
  </si>
  <si>
    <t>В программе: рассказ об истории праздника, о великих событиях русской военной истории; презентация электронного ресурса "День защитника Отечества"; конкурсная игра-"Рыцарский турнир". Книжная выставка "Слава солдату за мир на земле".</t>
  </si>
  <si>
    <t>С помощью электронной презентации ребята узнают об истории праздника, примут участие в викторине "На службе Отечества". Прозвучат отрывки из рассказов Льва Кассиля и Сергея Алексеева. Будут показаны фрагменты художественного фильма "Офицеры" (1971).</t>
  </si>
  <si>
    <t>Ребята познакомятся с историей создания армии, её боевым прошлым, с положением армии сегодня, вспомнят имена героев Великой Отечественной войны, а также смогут поучаствовать в конкурсах на силу, смекалку и ловкость.</t>
  </si>
  <si>
    <t>Состоится час истории "Держава армией крепка" ко Дню защитника Отечества. Состоится экскурс в историю праздника история, традиции, приметы". Пройдет рассказ в сопровождении электронной презентации об истории становления праздника. Пройдет мемориально-патронатная акция по уходу за памятниками.</t>
  </si>
  <si>
    <t>Познавательная лекция о творчестве знаменитых сказочников. Узнаем, как Братья Гримм повлияли на культуру народов, своими трудами, идеями, какую роль их сказки сыграли в такой науке, как этнография. После лекции пройдет интерактивное чтение одной из сказок писателей.</t>
  </si>
  <si>
    <t>Состоится праздничный концерт. В программе мероприятия прозвучат военные и патриотические стихи и песни русских поэтов, а также вспомним о времени, когда измерялась и выверялась нравственная сила народа, вспомним о самопожертвовании и героизме защитников Отечества.</t>
  </si>
  <si>
    <t>Праздничная программа откроется поздравлениями, словами благодарности и тематическими стихами в адрес защитников Отечества. Пройдёт литературно-музыкальная композиция "И гордо шелестят знамёна", завершит патриотическая концертная программа "Держава армией крепка!", в которой примут участие исполнители и творческие коллективы художественной самодеятельности.</t>
  </si>
  <si>
    <t>Литературно-музыкальную композицию «Вам слава и честь…» исполнят ученики ДМШ им. Голованова . Дети примут участие в конкурсно-игровой программе "Солдатская смекалка".</t>
  </si>
  <si>
    <t>К 220-летию со дня рождения Виктора Гюго. Гости мероприятия познакомятся с биографией ярчайшего представителя французского романтизма. Узнают историю создания бессмертных произведений "Собор Парижской Богоматери" и "Человек, который смеется".</t>
  </si>
  <si>
    <t>Мероприятие направлено на пропаганду здорового образа жизни среди молодежи. В ходе беседы психолог привлечёт внимание к таким важным проблемам, как зависимость и вредные привычки.</t>
  </si>
  <si>
    <t>В программе мероприятия лекция о культуре Китая, лекция-дегустация "Традиционная китайская чайная церемония", на которой гости узнают о истории чая и попробуют знаменитые сорта чая. А также увлекательный мастер –класс по игре в маджонг и мастер-класс по каллиграфии. Для юных гостей будут проходить мастер-классы. Во время мероприятия будет действовать тематическая фотозона.</t>
  </si>
  <si>
    <t>Торжественное возложение «Мужество, доблесть и честь»  к мемориалу Героям Панфиловцам</t>
  </si>
  <si>
    <t>Возложение цветов к памятному знаку Героя Советского Союза К.Я.Фомичевой</t>
  </si>
  <si>
    <t>ГБУК г. Москвы "КЦ "Салют" ул. Свободы, д.37</t>
  </si>
  <si>
    <t>ГБУК г. Москвы "КЦ "Салют" Вепринцев М.В. 8-905-754-49-04</t>
  </si>
  <si>
    <t>17.02.2022-25.02.2022</t>
  </si>
  <si>
    <t>ГБУ ЦДМСИ "Крылья", ул. Фабрициуса, д. 56, корп. 1</t>
  </si>
  <si>
    <t>15.02.2022-22.02.2022</t>
  </si>
  <si>
    <t>Возложение цветов к памятным местам района</t>
  </si>
  <si>
    <t>«Богатырские соревнования» - интеллектуальная и спортивная эстафеты к Дню защитника Отечества</t>
  </si>
  <si>
    <t>15:30-16:30</t>
  </si>
  <si>
    <t>30</t>
  </si>
  <si>
    <t>Мастер-класс «Girly Hip-hop»
Возраст: от 18 лет</t>
  </si>
  <si>
    <t>Лекция "Из отблеска - свет, из света – пламя"  В. Гюго</t>
  </si>
  <si>
    <t>ГБУ ЦДМСИ "Крылья", Могила летчиков, погибших в период ВОВ Алешкинский лес
Мемориал Героям Панфиловцам ул.Героев Панфиловцев, д.12. корп.1
Памятный знак Героя Советского Сюза К.Я.Фомичевой, ул. Фомичевой, д.1
(открытая площадка) (в течение дня)</t>
  </si>
  <si>
    <t>Управа района 
Северное Тушино, ул. Героев Панфиловцев, д.12, к.1</t>
  </si>
  <si>
    <t>Управа района 
Северное Тушино, ул.Фомичевой, д.1;</t>
  </si>
  <si>
    <t>Студия танца «S.class» Москва ул. Кулакова д.20 стр.1Л</t>
  </si>
  <si>
    <t>Интеллектуальная игра и спортивные состязания между учащимися</t>
  </si>
  <si>
    <t>Литературный вечер «Из отблеска — свет, из света — пламя» к 220-летию со дня рождения Виктора Гюго. Гостям расскажут о биографии и творчестве выдающегося французского писателя, истории создания бессмертных произведений «Собор Парижской Богоматери», «Человек, который смеется» и «Отверженные». Особое внимание уделят главным героям, их судьбам и самым интересным сценам из романов.
Сотрудники библиотеки проведут увлекательную викторину «Собрание сочинений» по книгам писателя и интерактивный кроссворд «Виктор Гюго — литератор-романтик». Посетители смогут увидеть отрывки из фильма-мюзикла «Собор Парижской Богоматери» 1998 года.</t>
  </si>
  <si>
    <t>Мастер-класс по живописи.</t>
  </si>
  <si>
    <t>ГБУ ТЦСО "Тушино" филиал "Северное Тушино", ул. Вилиса Лациса, д. 25 корп.1</t>
  </si>
  <si>
    <t>Творческий мастер-класс. Рисуем акварелью.</t>
  </si>
  <si>
    <t>Крамарева Анастасия Олеговна 8-977-334-50-84 специалист по социальной работе</t>
  </si>
  <si>
    <t>"Подари себе красоту"</t>
  </si>
  <si>
    <t>ГБУ ТЦСО "Тушино" МСЦ, ул.Сходненская, д. 9</t>
  </si>
  <si>
    <t xml:space="preserve">ЗОЖ-медитация. </t>
  </si>
  <si>
    <t>Важная часть нашей жизни - здоровый сон, которому помогает умение расслабляться и отпускать напряжение, скопившееся в течении дня. Вы начнете высыпаться, восстанавливаться, и у вас появятся новые силы для новых свершений!</t>
  </si>
  <si>
    <t>Рощин Виктор Андреевич, 89031563233, Руководитель МСЦ</t>
  </si>
  <si>
    <t>ГБУ ТЦСО "Тушино" филиал "Куркино", ул. Соловьиная роща, д.10</t>
  </si>
  <si>
    <t>ГБУ ЦПСиД СЗАО города Москвы филиал "Территория семьи" Для получения ссылки необходимо связаться по телефону 8-495-491-33-24</t>
  </si>
  <si>
    <t>Познавательно-игровая программа для детей и подростков, посвященная Дню защитника Отечества.</t>
  </si>
  <si>
    <t xml:space="preserve">"Прощание с зимой". </t>
  </si>
  <si>
    <t>Мастер-класс для детей и подростков по рисованию в технике "Эбру".</t>
  </si>
  <si>
    <t>Встреча №2 "Семейные обязанности: кто кому и чем обязан?" в рамках программы школы</t>
  </si>
  <si>
    <t>Еженедельные мероприятия по СЗАО формате офлайн с 21.02.2022 по 27.02.2022</t>
  </si>
  <si>
    <t>ГБУ ЦДМСИ «Крылья», 3-й Митинский переулок, д. 43 (спортивная площадка)</t>
  </si>
  <si>
    <t>Фотовыставка "Тушино Дмитрия Зверева"</t>
  </si>
  <si>
    <t>Музейно-парковый комплекс “Северное Тушино” приглашает на выставку известного московского фотографа Дмитрия Зверева.
В экспозиции на центральной площади парка будут представлены фотографии, на которых запечатлен родной московский район фотохудожника — Тушино — в самых разнообразных красках, в разное время года, но всегда полный жизни.
Дмитрий Зверев — член союза фотохудожников России и победитель конкурсов «Best of Russia» и «Золотой глаз России - 2019». Его работы публикуют в таких изданиях, как National Geographic, New York Magazine, а также они хранятся в Русском музее, Музее истории фотографии, Мультимедиа Арт музее и многочисленных частных коллекциях.
Во время посещения выставки просим соблюдать социальную дистанцию.</t>
  </si>
  <si>
    <t>ГАУК г. Москвы "МПК "Северное Тушино"
ул. Свободы, вл. 50-70
Центральная площадь (в течение дня)</t>
  </si>
  <si>
    <t>Мастер-класс "Подарок папе"</t>
  </si>
  <si>
    <t>ГАУК г. Москвы "МПК "Северное Тушино"
ул. Свободы, вл. 50-70
"Клуб развития и творчества"</t>
  </si>
  <si>
    <t>Спортивные соревнования по мини-футболу для взрослых</t>
  </si>
  <si>
    <t>управа района 
Северное Тушино 
Шашкова Ю.В.
89259113776</t>
  </si>
  <si>
    <t>управа района 
Северное Тушино 
Шашкова Ю.В.
89259113776, 
ГБОУ Школа №1571</t>
  </si>
  <si>
    <t>Управа района Южное Тушино Петров Александр Сергеевич 8-926-180-19-08</t>
  </si>
  <si>
    <t>ГАУК г. Москвы 
"МПК "Северное Тушино"
 Начальник отдела по организации досуговых формирований, культурно-массовых и спортивных мероприятий Махаева Дарья Сергеевна
8-916-707-90-31</t>
  </si>
  <si>
    <t>ГАУК г. Москвы 
"МПК "Северное Тушино"
 Начальник отдела по организации досуговых формирований, культурно-массовых и спортивных мероприятий Махаева Дарья Сергеевна
+7-916-707-90-31</t>
  </si>
  <si>
    <t>ГБУК г. Москвы "ОКЦ СЗАО" Водолазова Жанна Михайловна 8-499-492-37-15</t>
  </si>
  <si>
    <t>ГБУК г. Москвы "ОКЦ СЗАО" Абдульманова 
Альфия Наилевна
8-495-494 21 56</t>
  </si>
  <si>
    <t>Спортивные соревнования по мини-футболу для участников спортивных секций</t>
  </si>
  <si>
    <t>Спортивные соревнования по мини-футболу для участников спортивных секций.</t>
  </si>
  <si>
    <t>Танцевальные соревнования между участниками танцевальных коллективов</t>
  </si>
  <si>
    <t>Патриотический фестиваль-конкурс молодёжного творчества</t>
  </si>
  <si>
    <t>Мемориально-патронатная акция по уходу за памятниками, мемориальными досками, памятными знаками и захоронениями участник в Великой Отечественной войны, посвященная Дню защитника Отечества</t>
  </si>
  <si>
    <t>Соревнования по боксу среди участников, занимающихся в секциях бокса</t>
  </si>
  <si>
    <t>Спортивные соревнования по флор болу для детей 2010-2006 г/р</t>
  </si>
  <si>
    <t xml:space="preserve"> спектакль "Русские женщины"</t>
  </si>
  <si>
    <t>Управа района, депутаты Совета депутатов, представители РМООСДЗИМ "Прогрессивная молодежь" возлагают цветы к памятным местам района Южное Тушино.</t>
  </si>
  <si>
    <t>Спортивные соревнования среди участников кружковых секций. Выступление фигуристов</t>
  </si>
  <si>
    <t xml:space="preserve">
Гражданско-патриотическая акция: 
-приветственное слово руководства района, поздравительная речь ветеранов;
- возложение корзины с цветами к мемориалу Героям Панфиловцам, возложение цветов ветеранами, учащимися школ, 
членами Молодежной палаты
</t>
  </si>
  <si>
    <t>спектакль театра "Три музы". Литературно-музыкальный спектакль, посвященный женам декабристов. Название спектакля - название поэмы Некрасова "Русские женщины", посвященной женам декабристов. Зрители услышат строки из "Записок" Марии Волконской, фрагменты "Записок жены декабриста" Полины Гёбль-Анненковой, откровения "Писое" Екатерины Трубецкой, проникновенные некрасовские стихи.</t>
  </si>
  <si>
    <t>Веселый "субботник на катке"</t>
  </si>
  <si>
    <t>Массовое катание на коньках в рамках проведения субботника и семейного праздника на катке</t>
  </si>
  <si>
    <t>ГБУ ЦДМСИ "Крылья", б-я Яна Райниса д. 26 к.1 (каток)</t>
  </si>
  <si>
    <t>Выставка "Масленица - хозяюшка"</t>
  </si>
  <si>
    <t>Вывставка творческих работ детей, участников КДФ, посвященная празднованию широкой масленицы</t>
  </si>
  <si>
    <t>ГБУК г. Москвы "Клуб "Феникс", Карамышевская наб., д.6</t>
  </si>
  <si>
    <t>ГБУК г. Москвы "Клуб "Феникс", Алтун Дарья Александровна, 89032451817</t>
  </si>
  <si>
    <t>Мемориально-патронатная акция по благоустройству воинских захоронений погибших при защите Отечества, ветеранов Великой Отечественной войны, памятников, мемориальных досок, памятных знаков, посвященная Дню защитника Отечества в рамках празднования 77-ой годовщины Победы в Великой Отечественной войне</t>
  </si>
  <si>
    <t xml:space="preserve">Управа района, Хараузова О.Е. 84991925674, учреждения образования, культуры и социальной защиты населения              </t>
  </si>
  <si>
    <t xml:space="preserve">                                          12                                                   4                            10                                         2                                      2                       3                                    </t>
  </si>
  <si>
    <t>"Святое дело Родине служить" - концерт</t>
  </si>
  <si>
    <t>Концерт, посвященный Дню защитника Отечества. В исполнении хора "Мелодия" (руководитель - Тамара Рыбъякова) прозвучат патриотические песни советских и российских композиторов.</t>
  </si>
  <si>
    <t>ГБУК г. Москвы "Клуб "Атом", ул. Маршала Тухачевского, д.20, стр.2</t>
  </si>
  <si>
    <t>ГБУК г. Москвы "Клуб "Атом", заведующий отделом культурно – массовой работы, Бондаренко Гуля Владимировна, 89161386135</t>
  </si>
  <si>
    <t>Видео-экскурсия «Закулисье «Хорошево»</t>
  </si>
  <si>
    <t>ГБОУ ДО ДТДМ "Хорошево", ул. Маршала Тухачевского д.20 к.1/https://www.youtube.com/channel/UCtspOC5gVAPZKtQ6g7e_VJw/videos</t>
  </si>
  <si>
    <t>ГБОУ ДО ДТДМ "Хорошево" Зотов Алексей Владимирович 89254767454</t>
  </si>
  <si>
    <t xml:space="preserve">Онлайн мастер класс от студии чирлидинга </t>
  </si>
  <si>
    <t>ГБУ ЦДМСИ "Крылья", Социальные сети https://www.instagram.com/gbu_krylya</t>
  </si>
  <si>
    <t>ГБУ ЦДМСИ "Крылья",                         Клепинин Дмитрий Александрович 84954911861</t>
  </si>
  <si>
    <t>Обеплиск «Солдатам, погибшим в Великой Отечественной войне», ул. Исаковского, напротив д.16</t>
  </si>
  <si>
    <t>Мемориал «55 лет Победы советского народа в Великой Отечественной войне», ул. Одинцовская, около д.24</t>
  </si>
  <si>
    <t>Зам. начальника отдела по взаимодействию с населением управы района Строгино Назарова О.В.                                 8-495-750-67-78</t>
  </si>
  <si>
    <t>Танцевальная программа</t>
  </si>
  <si>
    <t>Комплексное мероприятие "Виктор Гюго - певец романтического слога"</t>
  </si>
  <si>
    <t>Мероприятие - лекция, посвященная 220-летию со дня рождения французского писателя, поэта, прозаика и драматурга, главы и теоретика французского романизма Виктора Мари Гюго. В.Гюго – писатель, поэт, политический и общественный деятель, сенатор Франции от департамента Сена, член Французской академии.                                       </t>
  </si>
  <si>
    <t>ГБУК г. Москвы "ОКЦ СЗАО", Библиотека №241, ул. Маршала Тухачевского, д.28, корп.1</t>
  </si>
  <si>
    <t>Библиотека № 241, Перехрест Татьяна Николаевна 84991946721</t>
  </si>
  <si>
    <t>Шахматный турнир, посвященный Дню защитника Отечества</t>
  </si>
  <si>
    <t>ГБУ ЦДМСИ «Крылья» 
Гутцайт Л.Э. 
84959479130</t>
  </si>
  <si>
    <t>"Портрет" - мастер - класс по написанию портрета</t>
  </si>
  <si>
    <t>В клубе "Атом" состоится мастер - класс по написанию портретов. Творческое объединение "Портрет" будут писать портреты всех желающих. Участие в мероприятии по предварительной записи.</t>
  </si>
  <si>
    <t>Пешеходная прогулка "История и архитектура района Хорошево-Мневники</t>
  </si>
  <si>
    <t>В ходе экскурсии посетители узнают про историю возникновения и развития района Хорошево-Мневники. Совершат экскурс вглубь веков: от палеолита до эпохи Бориса Годунова, от появления первых поселений до массовой застройки в 50-е годы 20 века. Узнают о достопримечательностях района.</t>
  </si>
  <si>
    <t>ГБУК "ОКЦ СЗАО" Детская библиотека № 242, Карамышевская набережная, дом 2/1</t>
  </si>
  <si>
    <t>Детская бибилиотека № 242, Елисеева Татьяна Юрьевна 84991973597</t>
  </si>
  <si>
    <t>"Дамки в шоколаде" - сеанс одновременной игры в шашки для детей</t>
  </si>
  <si>
    <t>Волоколамский пр. 
5-1
(каток), возможна замена адреса: ул. В. Петушкова, влд.2 (каток)</t>
  </si>
  <si>
    <t>ГБУ ЦДМСИ «Крылья» Парицкая Л.И. 
8-495-491-18-61</t>
  </si>
  <si>
    <t>ГБУ ЦДМСИ «Крылья»
Четайкин В.П. 
8-499-492-30-11</t>
  </si>
  <si>
    <t>ул. Аэродромная, д. 4 
(открытая спортивная площадка)</t>
  </si>
  <si>
    <t>Стадион «Тушино»
ул. Лодочная, напротив вл. 33-35</t>
  </si>
  <si>
    <t xml:space="preserve">14.02.2022-28.02.2022
</t>
  </si>
  <si>
    <t>г. Москва, ул. Новопоселковая д.5Б</t>
  </si>
  <si>
    <t>Терешина Наталья Викторовна, 89778730377, начальник ОСКАД</t>
  </si>
  <si>
    <t xml:space="preserve">Вечерние СПА </t>
  </si>
  <si>
    <t>Илларионов Александр Петрович 8-926-078-01-40 специалист по работе с семьей</t>
  </si>
  <si>
    <t>Красная Юлия Владимировна, 89670262471, начальник ОСКАД</t>
  </si>
  <si>
    <t>Белкина Юлия Романовна 8-905-549-73-45  специалист по работе с семьей</t>
  </si>
  <si>
    <t>Нарожная Ирина Борисовна  8-985-425-28-22 специалист по социальной работе</t>
  </si>
  <si>
    <t xml:space="preserve">Назарова Ирина Львовна 8-926-383-07-75 психолог в социальной сфере Курчакова Елена Викторовна 8-915-144-47-91 заведующий отделением </t>
  </si>
  <si>
    <t xml:space="preserve"> «А, ну-ка, мальчики: каждое дело - делай умело!»</t>
  </si>
  <si>
    <t xml:space="preserve">Каменева Виктория Алексеевна 8-495-794-30-57 специалист по работе с семьей </t>
  </si>
  <si>
    <t>Холодкова Светлана Викторовна  8-495-794-30-57 специалист по социальной работе</t>
  </si>
  <si>
    <t xml:space="preserve">Каменева Виктория Алексеевна 8-495-794- 30-57 специалист по работе с семьей </t>
  </si>
  <si>
    <t xml:space="preserve"> "Наши защитники" </t>
  </si>
  <si>
    <t xml:space="preserve">"Школа современного родителя" </t>
  </si>
  <si>
    <t>ГБУ ТЦСО "Тушино" филиал "Северное Тушино", Вукина Эмма Вячеславовна, 89036166106, и.о. начальника ОСКАД</t>
  </si>
  <si>
    <t>Рубрика "Родные языки" - Эвенкийский язык</t>
  </si>
  <si>
    <t>21 февраля в России отмечается День родного языка. Сложно ли выучить арктические языки? Ребята – представители коренных народов Арктики – побывали в Москве и записали несколько уроков. В социальных сетях Северных парков в рамках рубрики "Родные языки" выйдет видеоролик, где Саяна Оюн и телеведущая Мария Гуфранова познакомят подписчиков с эвенкийским языком.</t>
  </si>
  <si>
    <t>ГАУК г. Москвы "МПК "Северное Тушино" https://www.instagram.com/severnieparki/
https://vk.com/tushpark
https://www.facebook.com/tushinpark/ (в течение дня)</t>
  </si>
  <si>
    <t>Рубрика "Неспящие в парке" - Выпуск 5</t>
  </si>
  <si>
    <t>ГАУК г. Москвы 
"МПК "Северное Тушино"
 Начальник отдела по организации досуговых формирований, культурно-массовых и спортивных мероприятий Махаева Дарья Сергеевна 8-916-707-90-31</t>
  </si>
  <si>
    <t>Видеоэкскурсия по детск му центру Киностудии "Союзмульфильм"</t>
  </si>
  <si>
    <t xml:space="preserve">Северные парки приглашают юных подписчиков на видеоэкскурсию по детскому центру Киностудии "Союзмультфильм".Ребята совершат путешествие в сказочный и таинственный мир мультипликации, поближе познакомятся с любимыми героями и узнают секреты создания мультфильмов. 
</t>
  </si>
  <si>
    <t>"Наш Цветик-семицветик"</t>
  </si>
  <si>
    <t>ГБУ ЦПСиД СЗАО города Москвы филиал "Берег детства" онлайн платформа-Zoom Для получения ссылки необходимо связаться по телефону 8-495-491-18-10</t>
  </si>
  <si>
    <t>ГБУ ЦПСиД СЗАО города Москвы филиал "Берег детства", Крамарева Анастасия Олеговна 8-977-334-50-84 специалист по социальной работе</t>
  </si>
  <si>
    <t>ГБУК г. Москвы "ОКЦ СЗАО"                            Мухина Людмила Викторовна                                       8 (495) 794-23-95</t>
  </si>
  <si>
    <t>ГБУК г. Москвы "ОКЦ СЗАО"                                  Мухина Людмила Викторовна                          8 (495) 794-23-95</t>
  </si>
  <si>
    <t>12:00-12:00</t>
  </si>
  <si>
    <t>ГБУК г. Москвы "ОКЦ СЗАО"                           Перехрест Татьяна Николаевна                                    8(499) 194-67-21</t>
  </si>
  <si>
    <t>ГБУК г. Москвы "ОКЦ СЗАО"                                  Санина Инна Гениховна,  (495) 794-78-01</t>
  </si>
  <si>
    <t xml:space="preserve">ГБУК г. Москвы "ОКЦ СЗАО"                          Смирнов Антон Сергеевич                                                8 (495) 491 75 82             </t>
  </si>
  <si>
    <t>ГБУК г. Москвы "ОКЦ СЗАО"                                  Земцова Людмила Борисовна,                                 (965) 169-88-62</t>
  </si>
  <si>
    <t>ГБУК г. Москвы "ОКЦ СЗАО"                                    Гнатюк Маргарита Робертовна,                            (499) 493-53-29</t>
  </si>
  <si>
    <t xml:space="preserve">Состоится литературно-музыкальная программа "Вам слава и честь…".
 Расскажем о том, что быть защитником всегда считалось в России великой честью. Этот день - дань уважения не только всем поколениям героического воинства, но и всех мужчин нашей Родины. Будет представлена книжная выставка "Подвигу доблести память и честь". На мероприятии прозвучат песни военной поры. 
</t>
  </si>
  <si>
    <t>ГБУК г. Москвы "ОКЦ СЗАО"                         Щербакова Раиса Николаевна,                               (905) 520-41-13</t>
  </si>
  <si>
    <t>ГБУК г. Москвы "ОКЦ СЗАО"                             Полубатонова Людмила Анатольевна,  (916) 069-26-57</t>
  </si>
  <si>
    <t>ГБУК г. Москвы "ОКЦ СЗАО"                              Черкасова Антонина Сергеевна                             8(495) 750 95 92</t>
  </si>
  <si>
    <t>ГБУК г. Москвы "ОКЦ СЗАО"                                   Лебидь Светлана Александровна                                     8 (499) 194 05 23</t>
  </si>
  <si>
    <t>ГБУК г. Москвы "ОКЦ СЗАО"                                      Баева Елизавета Станиславовна                               8 (499) 191 63 10</t>
  </si>
  <si>
    <t>Дети пустоты</t>
  </si>
  <si>
    <t>ГБУК г. Москвы "ОКЦ СЗАО"                             Лебедева Светлана Викторовна,                            (903) 775-23-65</t>
  </si>
  <si>
    <t>ГБУК г. Москвы "ОКЦ СЗАО"                                Лебидь Светлана Александровна                                     8 (499) 194 05 23</t>
  </si>
  <si>
    <t>ГБУК г. Москвы "ОКЦ СЗАО"                             Процкая Александра Михайловна,                             (499) 193-34-03</t>
  </si>
  <si>
    <t xml:space="preserve">ГБУК г. Москвы "ОКЦ СЗАО"                                   Камкина  Ольга Витальевна                                                                    8 (499) 720-19-85
</t>
  </si>
  <si>
    <t>ГБУК г. Москвы "ОКЦ СЗАО"    Перехрест Татьяна Николаевна                                    8(499) 194-67-21</t>
  </si>
  <si>
    <t>Служить России, удивительной стране</t>
  </si>
  <si>
    <t>ГБУК г. Москвы "ОКЦ СЗАО"                                Евченко Елена Александровна,                            (915) 338-32-20</t>
  </si>
  <si>
    <t>ГБУК г. Москвы "ОКЦ СЗАО"                               Елисеева Татьяна  Юрьевна,                                 (916) 162-26-18</t>
  </si>
  <si>
    <t xml:space="preserve">ГБУК г. Москвы "ОКЦ СЗАО"                                   Смирнов Антон Сергеевич                                                8 (495) 491 75 82             </t>
  </si>
  <si>
    <t>ГБУК г. Москвы "ОКЦ СЗАО"                                  Санина Инна Гениховна,                                           (495) 794-78-01</t>
  </si>
  <si>
    <t>ГБУК г. Москвы "ОКЦ СЗАО"                                   Зелянина Татьяна Михайловна                                           8 (499) 492-66-11</t>
  </si>
  <si>
    <t>Великий французский романтик</t>
  </si>
  <si>
    <t xml:space="preserve">ГБУК г. Москвы "ОКЦ СЗАО"                            Кибалова Елена Борисовна                                   7(499) 943-62-45 </t>
  </si>
  <si>
    <t>1.Памятник генералу Д.М.Карбышеву 21.02.2022 в 14:00; 2.Памятный знак - бюст А.В. Суворову, территория колледжа, ГБПОУ "Колледж полиции", 21.02.2022 в 16:00; 3.Памятный знак маршалу Г.К.Жукову, территория образовательного учреждения ГБОУ «Школа №1517», 22.02.2022 в 14:00; 4.Монументальная группа "Ополченцы" 22.02.2022 в 12:00 5.Памятник генералу Д.М.Карбышеву на бульваре 22.02.2022 в 12:00 6.Памятный знак – маршалу Тухачевскому М.Н. 22.02.2022 в 13:00</t>
  </si>
  <si>
    <t>Экскурсия по ДТДМ "Хорошево", в рамках которой мы взглянем на жизнь и работу студий изнутри. Окажемся в закулисье и пообщаемся с учениками Дворца.</t>
  </si>
  <si>
    <t>Турнир по быстрым шахматам среди детей и подростков возраст 6+</t>
  </si>
  <si>
    <t>На выставке представлены работы учащихся творческих кружков. Работы посвящены Дню защитника Отечества</t>
  </si>
  <si>
    <t>Процедуры в домашней атмосфере. Самомассаж лица, массаж палочками "Гуаша" и карбоксотерапия.</t>
  </si>
  <si>
    <t xml:space="preserve">
Гражданско-патриотическая акция: 
-приветственное слово почетных гостей 
 - возложение цветов учащимися школ</t>
  </si>
  <si>
    <t>Природно-исторического парка «Тушинский» занимает площадь 659,02 га и включает в себя семь территорий, в том числе парк «Северное Тушино» и Захарковский залив. Это лесные, луговые и околоводные природные участки на Северо-Западе столицы с богатой и разнообразной фауной. В том числе здесь обитают животные, занесенные в Красную книгу Москвы.
Даже с наступлением зимы обитатели парка ведут активный образ жизни. Одни из них готовятся к холодному сезону заранее, другие предпочитают искать пищу под снегом.⠀
В очередном выпуске рубрики #НеспящиеВПарке подписчики Северных парков узнают любопытные факты о белках.</t>
  </si>
  <si>
    <t>В парке «Северное Тушино» пройдет необычный мастер-класс. 23 февраля в творческой мастерской будем мастерить подарки! Участники мастер-класса распишут специальными белыми красками чёрную сумку-шоппер. Получится актуальный, стильный и универсальный аксессуар. В сумке-шоппере поместятся продукты, книги, спортивные вещи и многое другое. А главное она станет экологичной заменой простому пластиковому пакету. Папа обрадуется!</t>
  </si>
  <si>
    <t>Уборка памятников, мемориальных досок и прилегающий территорий,</t>
  </si>
  <si>
    <t>На мероприятии в рамках Дня защитника отечества гости смогут узнать, как и в честь чего установился этот праздник, как его принято отмечать в разных городах России, и почему не все страны празднуют 23 февраля. После лекции состоится мастер-класс, на котором гости смогут смастерить подарки, в виде открыток, для пап, братьев и всех мальчишек.</t>
  </si>
  <si>
    <t>Концерт</t>
  </si>
  <si>
    <t xml:space="preserve">Муниципалитет ВМО 
Щукино в г.Москве
+7(499)194-99-01 
Касимов В.Э.
+7 926 496 69 83
</t>
  </si>
  <si>
    <t>МБУ «СДЦ «Щукинец» Агафонов Денис Валерьевич +7(926)361-14-88</t>
  </si>
  <si>
    <t>Школьный концерт, посвященный Дню защитника отечества</t>
  </si>
  <si>
    <t xml:space="preserve">ДШИ «Надежда»
Бархатова Регина Арликонидовна
(495) 942-40-27
</t>
  </si>
  <si>
    <t>ул. Гамалеи д.19, корп. 2</t>
  </si>
  <si>
    <t>МБУ "СДЦ "Щукинец" Борисова Любовь Александровна +7(985)933-32-97</t>
  </si>
  <si>
    <t xml:space="preserve">ГБПОУ ДЗМ «МК№5»
Фричинская О.Е.
84991905290
</t>
  </si>
  <si>
    <t>Шапкина Марьяна Владимировна, (495) 008-76-25, fenixclubszao@mail.ru</t>
  </si>
  <si>
    <t>ГБУК г. Москвы "Московский продюсерский центр", Заикина Анастасия Станиславовна, режиссер 2 категории, тел.: +7(960)064-72-75</t>
  </si>
  <si>
    <t>Интерактивная лекция</t>
  </si>
  <si>
    <t xml:space="preserve">ДШИ «Надежда»
Евсеева Мария Владимировна
(495) 942-40-27
</t>
  </si>
  <si>
    <t>Организация работы по военно-патриотическому воспитанию граждан</t>
  </si>
  <si>
    <t>Участие команды МО Строгино в окружных соревнованиях по мини-футболу среди лиц старше 18 лет в рамках Московской окружной комплексной Спартакиады «Спорт для всех»</t>
  </si>
  <si>
    <t>Пятницкое ш., д.23, вл.25/
https://местопамяти.история.рф/objects/map?event=61f3cfa8bab11f19bfaa1f40</t>
  </si>
  <si>
    <t>Праздничная онлайн-программа, посвященная Дню защитника Отечества «Мы верим в вас, героев славных»</t>
  </si>
  <si>
    <t>Праздничная онлайн-программа</t>
  </si>
  <si>
    <t xml:space="preserve">ГБУ ТЦСО «Тушино» филиал «Куркино»
Красная Юлия Владимировна
8-499-401-78-68
</t>
  </si>
  <si>
    <t>Аты-баты! Будь солдатом!</t>
  </si>
  <si>
    <t>Игровая программа посвящена защитникам Отечества,</t>
  </si>
  <si>
    <t xml:space="preserve">ГБУК г.Москвы «ЦБС СЗАО», Библиотека №239
Полубатонова Людмила Анатольевна,                            8-499-501-22-06
</t>
  </si>
  <si>
    <t>Администрация муниципального округа Куркино  
8-495-637-69-87
Чижов Кирилл Леонидович</t>
  </si>
  <si>
    <t>Куркинское шоссе, д. 110</t>
  </si>
  <si>
    <t>Управа района Куркино, Совет ветеранов  И.Д.Фещенко                          8-917-595-04-90</t>
  </si>
  <si>
    <t>ул. Соловьиная Роща, вл. 7 (каток)</t>
  </si>
  <si>
    <t>Уникальная выставка, посвященная различным аспектам древнерусской рукописной книжности.
Посетители выставки попадают в обстановку приказной палаты Московского
государства XVI–XVII столетий: здесь с научной точностью воссоздана
мебель, предметы быта, а главное – инструментарий книгописцев и
художников.
Но главные экспонаты выставки – это реплики исторических рукописей:
памятников русского книгописания, бытовой переписки и приказного письма. Каждый экспонат – результат исторической реконструкции исторических каллиграфических техник, от строгого устава до витиеватой скорописи, от эпохи крещения Руси до конца XVII столетия.</t>
  </si>
  <si>
    <t>Школа юного археолога/Новотушинский проезд 5 с 1 
https://chronotopstudio.timepad.ru/event/1928680/</t>
  </si>
  <si>
    <t>Школа юного археолога
Максименко Анастасия Юрьевна
89166536420
Экскурсовод Вячеслав Белоглазов</t>
  </si>
  <si>
    <t>На занятии можно познакомиться с техникой письма аутентичными каллиграфическими инструментами – гусиным пером и тростниковым каламом. Мы разберем состав древнерусского алфавита и узнаем, как менялась форма букв на протяжении столетий. 
После необходимых каллиграфических упражнений с линией и пером, мы пропишем буквы русской азбуки XVI-го столетия и попробуем написать одну из пословиц, связанных с письменностью и грамотой.</t>
  </si>
  <si>
    <t>Школа юного археолога/Новотушинский проезд 5 с 1 
https://chronotopstudio.timepad.ru/event/1928691/</t>
  </si>
  <si>
    <t>Школа юного археолога
Максименко Анастасия Юрьевна
89166536420
Преподаватель каллиграфии Вячеслав Белоглазов</t>
  </si>
  <si>
    <t>Продолжаем знакомиться с профессией археолога. На этот раз мы будем разгадывать загадки прошлого и попробуем найти и восстановить утраченные артефакты и их копии.
Участники столкнутся с предметами, незнакомыми современному человеку. Юным археологам предстоит выяснить как и где загадочные предметы использовались. За талантливые и правильные версии команда получит возможность восстановить утраченные артефакты. Найденные находки необходимо бережно очистить и собрать.</t>
  </si>
  <si>
    <t>Школа юного археолога/Новотушинский проезд 5 с 1 
https://archemitino.timepad.ru/event/1928695/</t>
  </si>
  <si>
    <t>Школа юного археолога
Максименко Анастасия Юрьевна
89166536420
Максименко Анастасия</t>
  </si>
  <si>
    <t>Данный мастер-класс посвящен гончарному ремеслу и его истории.
Работаем в одной из древних гончарных техник от подготовки исходного сырья до создания готового к обжигу изделия. Поделку украсим узорами.
Даже новичок с успехом изготовит собственный сосуд и заберёт его домой.</t>
  </si>
  <si>
    <t>Школа юного археолога/Новотушинский проезд 5 с 1 
https://archemitino.timepad.ru/event/1928697/</t>
  </si>
  <si>
    <t>Школа юного археолога/Новотушинский проезд 5 с 1 
https://archemitino.timepad.ru/event/1928699/</t>
  </si>
  <si>
    <t>Школа юного археолога/Новотушинский проезд 5 с 1 
https://archemitino.timepad.ru/event/1928704/</t>
  </si>
  <si>
    <t>В рамках занятия участники узнают «что такое археология», познакомятся с основами проведения археологических раскопок. Сами проведут учебные раскопки и анализ найденного материала в специально оборудованном помещении археологического центра ландшафтного парка «Митино».
Мероприятие состоит из следующих этапов:
• вводная часть
• инструктаж по полевой методике
• учебные раскопки
• анализ найденного материала</t>
  </si>
  <si>
    <t>Школа юного археолога/Новотушинский проезд 5 с 1 
https://archemitino.timepad.ru/event/1928705/</t>
  </si>
  <si>
    <t>Школа юного археолога
Максименко Анастасия Юрьевна
89166536420</t>
  </si>
  <si>
    <t>Школа юного археолога/Новотушинский проезд 5 с 1 
https://archemitino.timepad.ru/event/1928706/</t>
  </si>
  <si>
    <t>Школа юного археолога/Новотушинский проезд 5 с 1 
https://chronotopstudio.timepad.ru/event/1928707/</t>
  </si>
  <si>
    <t>Экскурсовод Вячеслав Белоглазов
Школа юного археолога
Максименко Анастасия Юрьевна
89166536420</t>
  </si>
  <si>
    <t>Школа юного археолога/Новотушинский проезд 5 с 1 
https://chronotopstudio.timepad.ru/event/1928709/</t>
  </si>
  <si>
    <t>На занятии мы познакомимся с искусством первобытных людей, живших несколько десятков тысяч лет назад. 
На основе изображений, найденных на стенах древних пещер мы попробуем создать свой рисунок также, как рисовали их тогда и будем использовать те же материалы.</t>
  </si>
  <si>
    <t>Школа юного археолога/Новотушинский проезд 5 с 1 
https://chronotopstudio.timepad.ru/event/1928712/</t>
  </si>
  <si>
    <t>Школа юного археолога
Максименко Анастасия Юрьевна
89166536420
Преподаватель каллиграфии, художник Вячеслав Белоглазов</t>
  </si>
  <si>
    <t xml:space="preserve"> онлайн мастер-класс "Цигун дыхания животом"</t>
  </si>
  <si>
    <t>Цигун дыхания животом.
На данном видеоуроке вы познакомитесь с тремя упражнениями по освоению дыхания животом. Упражнения очень просты в освоении и запоминании, что позволит практиковать их в повседневной жизни. Известно, что дыхание совмещённое с движениями живота чрезвычайно полезно для здоровья. Дыхание животом снимает нагрузку с сердца, что оздоравливает всю сердечно-сосудистую систему. Мягкий самомассаж внутренних органов брюшной полости оздоравливает эти органы, а регулярная концентрация внимания на нижнем энергоцентре даёт расслабление и отдых мышцам всего тела и успокаивает психику,что благотворно влияет на здоровье в целом.</t>
  </si>
  <si>
    <t>ГАУК г. Москвы "ПКиО "Бабушкинский", Герасимова Светлана Владимировна, 84991843422</t>
  </si>
  <si>
    <t>онлайн выставка "Защитники Отечества"</t>
  </si>
  <si>
    <t>На данный онлайн выставке зрители увидят работы учеников Творческой мастерской «АРТмастер» ДК "Юность". Все рисунки выполнены гуашью. На них ребята изобразили Защитников Отечества разных лет и веков. Но всех их объединяет смелость, отвага и любовь к Родине!</t>
  </si>
  <si>
    <t xml:space="preserve">онлайн мастер класс "Кормушка из шишки" </t>
  </si>
  <si>
    <t>ГБПОУ МГОК/пр. Стратонавтов, д. 15</t>
  </si>
  <si>
    <t>ГБПОУ МГОК/Педагог-организатор
Ступина Н.М.,
8(965) 197 28 96</t>
  </si>
  <si>
    <t>250
По классам</t>
  </si>
  <si>
    <t>ГБУ ЦДМСИ «Крылья»/Социальные сети
https://ru-ru.facebook.com/GBUKrylya
https://vk.com/club_krylja
https://www.instagram.com/gbu_krylya/</t>
  </si>
  <si>
    <t>ГБУ ЦДМСИ «Крылья»/Клепинин Д.А., 8(495) 491-18-61</t>
  </si>
  <si>
    <t>ГБПОУ ПТ 47/Волоколамское ш., д.112, к.3</t>
  </si>
  <si>
    <t>ГБПОУ ПТ № 47/Гурьянова Н.Н., 8(495)491-97-77</t>
  </si>
  <si>
    <t>Праздничный концерт, посвященный празднованию Дня защитника Отечества</t>
  </si>
  <si>
    <t>Выступление участников клубных формирований, исполнение песен, танцев и стихотворений.</t>
  </si>
  <si>
    <t>ГБУ ТЦСО «Тушино» филиал «Покровское-Стрешнево»/Бухмина Т.В., 8(495)870-44-44</t>
  </si>
  <si>
    <t>ГБУ ЦДМСИ «Крылья»/Парк Покровское - Стрешнево</t>
  </si>
  <si>
    <t>Тематическая программа
«Их подвиг – нашей Родины защита!»</t>
  </si>
  <si>
    <t xml:space="preserve">В ходе мероприятия участникам напомнят о важности сохранения памяти о событиях Великой Отечественной войны. Участникам мероприятия продемонстрируют тематические хроники тех времён. </t>
  </si>
  <si>
    <t>Библиотека № 232/2-й Тушинский пр., д. 8</t>
  </si>
  <si>
    <t>Библиотека № 232/Смирнов А.С., 8(495) 491-75-82</t>
  </si>
  <si>
    <t>Создание поздравительных открыток к празднику 23 февраля
«Дорогому папе»  Возраст: 5-10 лет</t>
  </si>
  <si>
    <t>Мастер класс по изготовлению тематических поздравительных открыток.</t>
  </si>
  <si>
    <t>АСРДС «Резиденция Покровское»/Волоколамское ш., д.56, к.1</t>
  </si>
  <si>
    <t>АСРДС «Резиденция Покровское»/Соловьева К.Е., 84991909801</t>
  </si>
  <si>
    <t xml:space="preserve">Соревнования по фигурному катанию  </t>
  </si>
  <si>
    <t>ГБУ ЦДМСИ «Крылья»/Волоколамский пр. 5-1 (каток)</t>
  </si>
  <si>
    <t>Мастер-класс по танцу Hip-hop</t>
  </si>
  <si>
    <t>11:00-16:00</t>
  </si>
  <si>
    <t>9:00-17:00</t>
  </si>
  <si>
    <t>12:00-14:00</t>
  </si>
  <si>
    <t xml:space="preserve">«Вечерние посиделки»
</t>
  </si>
  <si>
    <t>ГБУ ЦДМСИ «Крылья» 1-й Тушинский пр., д.4</t>
  </si>
  <si>
    <t xml:space="preserve">21.02.2022-22.02.2021 </t>
  </si>
  <si>
    <t>21.02.2022-27.02.2022</t>
  </si>
  <si>
    <t>Видео поздравления от посещающих кружки и клубы</t>
  </si>
  <si>
    <t>Митино, Покровское-Стрешнево, Северное тушино, Хорошево-Мневники, Южное Тушино</t>
  </si>
  <si>
    <t>День защитника Отечества</t>
  </si>
  <si>
    <t>Митинг, посвященный Дню защитника Отечества</t>
  </si>
  <si>
    <t>Концерт посвященный Дню защитника Отечества (танцы)</t>
  </si>
  <si>
    <t>Турнир по мини-футболу среди детей, посвященный Дню защитника Отечества</t>
  </si>
  <si>
    <t>Турнир по русскому бильярду</t>
  </si>
  <si>
    <t xml:space="preserve">Турнир по русскому бильярду проводиться в клубе. По решению игра может иметь как командную игру, так и индивидуальную, посвященный 23 февраля   </t>
  </si>
  <si>
    <t>Онлайн мастер класс от студии чирлидинга</t>
  </si>
  <si>
    <t>Мастер класс по чирлидингу</t>
  </si>
  <si>
    <t>Праздничный концерт, посвященный Дню защитника Отечества</t>
  </si>
  <si>
    <t>"Мужество, Доблесть и Честь!"</t>
  </si>
  <si>
    <t>интерактивная лекция по науке</t>
  </si>
  <si>
    <t>Управа района Южное Тушино, 1) памятник - стела "Тушинцам -участникам Великой Отечественной войны посвящается" ул. Сходненская, вл. 35 2) Мемориал, посвященный памяти рабочих и служащих Тушинской чулочной фабрики, павших на полях сражений в годы ВОВ и бойцам 1-ого Гвардейского штурмового Кировоградско-Берлинского Краснознаменного орденов Сукворова и Кутузова авиационного корпуса, ул. В.Петушкова, д.11, 3)аллея народной благодарности "Бойцам народного ополченичя и труженикам тыла, оборонявшим северо-западные рубежи Москвы", ул. Свободы, д.57 4) Мемориальная доска Герою России Савицкой В.Ф. ул. Туристская, д.2, к.1, 5) Мемориальная доскам Герою Советского Союза Болдыреву А.И., пр. Досфлота, д.3</t>
  </si>
  <si>
    <t>ГАУК г. Москвы "ПКиО "Бабушкинский", https://vk.com/parkmitino 
https://www.facebook.com/parkmitino
https://www.instagram.com/parkmitino</t>
  </si>
  <si>
    <t>Рисуем акварелью.</t>
  </si>
  <si>
    <t>Творческий мастер-класс по живописи.</t>
  </si>
  <si>
    <t>ул. Соловьиная Роща, д.10, ГБУ ТЦСО «Тушино» филиал «Куркино»</t>
  </si>
  <si>
    <t xml:space="preserve">ГБУ ЦДМСИ "Крылья", ул. Аэродромная, д.11 
</t>
  </si>
  <si>
    <t>ГБУ ЦДМСИ "Крылья", ул. Лодочная, д. 31, стр. 5</t>
  </si>
  <si>
    <t>ГБУ ЦДМСИ "Крылья", помещение ул. Фабрициуса, 56 корп.1</t>
  </si>
  <si>
    <t>ГБУ ЦДМСИ «Крылья», ул. Живописная, д.3, корп.1, помещение Клуб «Конь и Слон»</t>
  </si>
  <si>
    <t>ГБУ ЦДМСИ "Крылья", социальные сети 
https://ru-ru.facebook.com/GBUKrylya 
https://vk.com/club_krylja 
https://www.instagram.com/gbu_krylya/ (в течение дня)</t>
  </si>
  <si>
    <t>ГБУ ЦПСиД СЗАО города Москвы филиал "Благополучие" онлайн платформа-Zoom Для получения ссылки необходимо связаться по телефону8-495-794-30-57</t>
  </si>
  <si>
    <t>ГБУ ТЦСО «Тушино» филиал «Покровское-Стрешнево»/ул. Подмосковная, д. 5</t>
  </si>
  <si>
    <t>ГБУ ЦПСиД СЗАО города Москвы филиал "Берег детства" онлайн платформа-Zoom Для получения ссылки необходимо связаться по телефону 8-499-199-95-30</t>
  </si>
  <si>
    <t>ГБУК г.Москвы «ЦБС СЗАО», Библиотека №239, Родионовская, д.9</t>
  </si>
  <si>
    <t>ГБУ ЦДМСИ "Крылья", ул. Живописная, д.3, корп.1 помещение ГБУ ЦДМСИ «Крылья», Клуб «Конь и Слон»</t>
  </si>
  <si>
    <t>Памятные знаки на территории района Хорошево-Мневники</t>
  </si>
  <si>
    <t>"Мы разные и в этом наша сила"</t>
  </si>
  <si>
    <t>Киноклуб для детей и подростков</t>
  </si>
  <si>
    <t xml:space="preserve">Футбольный турнир </t>
  </si>
  <si>
    <t>Конкурс для мам,  посвященный к международному женскому дню.</t>
  </si>
  <si>
    <t xml:space="preserve"> "Счастливое долголетие"</t>
  </si>
  <si>
    <t>Встреча с психологом, как научиться понимать внуков, как не бояться быть одиноким</t>
  </si>
  <si>
    <t>"Тушинские манёвры"</t>
  </si>
  <si>
    <t>Костюмированный открытый турнир в доспехах по исторической реконструкции поля битвы</t>
  </si>
  <si>
    <t>Мастер-класс по уходу за кожей лица и зоной декольте в зрелом возрасте</t>
  </si>
  <si>
    <t>Ежегодный сеанс одновременной игры по шашкам для детей категории от 6 до 12 лет. Вместо шашек используются конфеты. Сеанс проводит чемпион г. Москвы, четырёхкратный чемпион Европы - Шамиль Юсупов.</t>
  </si>
  <si>
    <t>В фойе фольклорный ансамбль встречает гостей песнями да блинами, водит с гостями хороводы. На старшем абонементе познавательный квест: "Накрываем Масленичный стол" - ребята выполняют задание: найти на книжных полках названия основных блюд Масленичного застолья. Мастер - класс по составлению коллажа.</t>
  </si>
  <si>
    <t>Спортивная командная игра на катке с использованием коньков, шайбы и клюшки.</t>
  </si>
  <si>
    <t>Сделав уникальную кормушку, Вы сможете повесить на любой дерево. На онлайн мастер-класс "Кормушка из шишки" Вам понадобится: шишки, семечки, мёд, веревка и клей пистолет. И она будет ждать и радовать пернатых гостей.</t>
  </si>
  <si>
    <t>Районный мини-футбольной лиги среди дворовых команд района</t>
  </si>
  <si>
    <t>Гостей Торжка и его окрестностей ожидает увлекательное путешествие по улочкам, площадям, набережным города, прогулки по бывшим дворянским усадьбам. Кто такие новаторы, с какими известными именами связана история Торжка, чем славится Торжок, желающие смогут узнать, посетив наше мероприятие.</t>
  </si>
  <si>
    <t>Участие команды МО Строгино в окружных соревнованиях по флор болу в рамках комплексной Спартакиады "Московский двор - спортивный двор"(2007-2006 гр)</t>
  </si>
  <si>
    <t>Интеллектуальная викторина для детей и подростков в рамках клуба Quiz</t>
  </si>
  <si>
    <t>Мастер-класс по созданию открытки своими руками для посетителей кружков и клубов "Открытка для папы"</t>
  </si>
  <si>
    <t>Праздничная развлекательная Программа, где мальчики будут участвовать в играх и конкурсах, а девочки будут поздравлять мальчиков.</t>
  </si>
  <si>
    <t>Мастер-класс разминка в формате онлайн.</t>
  </si>
  <si>
    <t>Спортивные соревнования, посвященное Дню защитника отечества</t>
  </si>
  <si>
    <t xml:space="preserve">
«Планета спорта»
</t>
  </si>
  <si>
    <t>Спортивные соревнования по мини-футболу для участников спортивных секций и кружков</t>
  </si>
  <si>
    <t>Спортивные соревнования среди учащихся колледжа</t>
  </si>
  <si>
    <t>Фитнес тренировка для жителей района Покровское-Стрешнево</t>
  </si>
  <si>
    <t>Фитнес зарядка</t>
  </si>
  <si>
    <t>«Кубок Щукино» среди любителей</t>
  </si>
  <si>
    <t>III Ежегодный шахматный турнир, посвящённый Дню защитника Отечества.</t>
  </si>
  <si>
    <t>Спортивный праздник ко Дню защитника Отечества "Лед нашей надежды"</t>
  </si>
  <si>
    <t>Веселые старты на льду, выявление сильнейшей команды, награждение (кубки, медали)</t>
  </si>
  <si>
    <t>ГБУ СДК "Строгино Плюс", Дворовая спортплощадка Москва ул. Твардовского 16 каток с искусственным льдом</t>
  </si>
  <si>
    <t>Традиционный родительский турнир по настольному теннису</t>
  </si>
  <si>
    <t>Спортивные соревнования для родителей и учащихся кружковых и спортивных секций</t>
  </si>
  <si>
    <t xml:space="preserve">ГБУ ЦДМСИ «Крылья»,
Ул. Демьяна Бедного, дом 20, корп. 4
</t>
  </si>
  <si>
    <t>ГБУ ЦДМСИ «Крылья» Захаров Е.Н. 
8-495-947-91-30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</si>
</sst>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400]h:mm:ss\ AM/PM"/>
  </numFmts>
  <fonts count="13" x14ac:knownFonts="1">
    <font>
      <sz val="11"/>
      <color theme="1"/>
      <name val="Calibri"/>
      <family val="2"/>
      <scheme val="minor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6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8"/>
      <name val="Times New Roman"/>
      <family val="1"/>
      <charset val="204"/>
    </font>
    <font>
      <sz val="14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EFEFE"/>
        <bgColor rgb="FFFEFEFE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20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top" wrapText="1"/>
    </xf>
    <xf numFmtId="1" fontId="6" fillId="0" borderId="1" xfId="0" applyNumberFormat="1" applyFont="1" applyFill="1" applyBorder="1" applyAlignment="1">
      <alignment horizontal="center" vertical="top" wrapText="1"/>
    </xf>
    <xf numFmtId="1" fontId="7" fillId="0" borderId="1" xfId="0" applyNumberFormat="1" applyFont="1" applyBorder="1" applyAlignment="1">
      <alignment horizontal="center" vertical="top" wrapText="1"/>
    </xf>
    <xf numFmtId="1" fontId="7" fillId="0" borderId="1" xfId="0" applyNumberFormat="1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27"/>
  <sheetViews>
    <sheetView tabSelected="1" zoomScale="70" zoomScaleNormal="70" workbookViewId="0">
      <selection sqref="A1:K1"/>
    </sheetView>
  </sheetViews>
  <sheetFormatPr defaultRowHeight="18.75" x14ac:dyDescent="0.25"/>
  <cols>
    <col min="1" max="1" width="5.7109375" style="24" customWidth="1"/>
    <col min="2" max="2" width="7" style="24" customWidth="1"/>
    <col min="3" max="3" width="15.42578125" style="25" customWidth="1"/>
    <col min="4" max="4" width="27.42578125" style="24" customWidth="1"/>
    <col min="5" max="5" width="65.85546875" style="24" customWidth="1"/>
    <col min="6" max="6" width="11.5703125" style="24" customWidth="1"/>
    <col min="7" max="7" width="16" style="24" customWidth="1"/>
    <col min="8" max="8" width="16.140625" style="24" customWidth="1"/>
    <col min="9" max="9" width="48.28515625" style="24" customWidth="1"/>
    <col min="10" max="10" width="38" style="24" customWidth="1"/>
    <col min="11" max="11" width="9.5703125" style="24" customWidth="1"/>
    <col min="12" max="16384" width="9.140625" style="24"/>
  </cols>
  <sheetData>
    <row r="1" spans="1:11" ht="28.5" customHeight="1" x14ac:dyDescent="0.25">
      <c r="A1" s="27" t="s">
        <v>9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93.75" x14ac:dyDescent="0.25">
      <c r="A2" s="3" t="s">
        <v>67</v>
      </c>
      <c r="B2" s="3" t="s">
        <v>0</v>
      </c>
      <c r="C2" s="3" t="s">
        <v>1</v>
      </c>
      <c r="D2" s="3" t="s">
        <v>2</v>
      </c>
      <c r="E2" s="3" t="s">
        <v>10</v>
      </c>
      <c r="F2" s="3" t="s">
        <v>8</v>
      </c>
      <c r="G2" s="3" t="s">
        <v>3</v>
      </c>
      <c r="H2" s="3" t="s">
        <v>4</v>
      </c>
      <c r="I2" s="3" t="s">
        <v>5</v>
      </c>
      <c r="J2" s="3" t="s">
        <v>6</v>
      </c>
      <c r="K2" s="3" t="s">
        <v>7</v>
      </c>
    </row>
    <row r="3" spans="1:11" ht="93.75" x14ac:dyDescent="0.25">
      <c r="A3" s="2">
        <v>1</v>
      </c>
      <c r="B3" s="2">
        <v>1</v>
      </c>
      <c r="C3" s="2" t="s">
        <v>27</v>
      </c>
      <c r="D3" s="2" t="s">
        <v>233</v>
      </c>
      <c r="E3" s="2" t="s">
        <v>234</v>
      </c>
      <c r="F3" s="2" t="s">
        <v>13</v>
      </c>
      <c r="G3" s="4">
        <v>44613</v>
      </c>
      <c r="H3" s="16">
        <v>0.5</v>
      </c>
      <c r="I3" s="2" t="s">
        <v>235</v>
      </c>
      <c r="J3" s="2" t="s">
        <v>236</v>
      </c>
      <c r="K3" s="2">
        <v>35</v>
      </c>
    </row>
    <row r="4" spans="1:11" customFormat="1" ht="56.25" x14ac:dyDescent="0.25">
      <c r="A4" s="2">
        <v>2</v>
      </c>
      <c r="B4" s="2">
        <v>2</v>
      </c>
      <c r="C4" s="2" t="s">
        <v>27</v>
      </c>
      <c r="D4" s="2" t="s">
        <v>240</v>
      </c>
      <c r="E4" s="2" t="s">
        <v>460</v>
      </c>
      <c r="F4" s="2" t="s">
        <v>12</v>
      </c>
      <c r="G4" s="4">
        <v>44613</v>
      </c>
      <c r="H4" s="16">
        <v>0.5</v>
      </c>
      <c r="I4" s="2" t="s">
        <v>241</v>
      </c>
      <c r="J4" s="2" t="s">
        <v>242</v>
      </c>
      <c r="K4" s="2">
        <v>80</v>
      </c>
    </row>
    <row r="5" spans="1:11" ht="112.5" x14ac:dyDescent="0.25">
      <c r="A5" s="2">
        <v>3</v>
      </c>
      <c r="B5" s="2">
        <v>1</v>
      </c>
      <c r="C5" s="2" t="s">
        <v>41</v>
      </c>
      <c r="D5" s="2" t="s">
        <v>83</v>
      </c>
      <c r="E5" s="2" t="s">
        <v>149</v>
      </c>
      <c r="F5" s="2" t="s">
        <v>13</v>
      </c>
      <c r="G5" s="4">
        <v>44613</v>
      </c>
      <c r="H5" s="16">
        <v>0.5</v>
      </c>
      <c r="I5" s="2" t="s">
        <v>243</v>
      </c>
      <c r="J5" s="2" t="s">
        <v>84</v>
      </c>
      <c r="K5" s="2">
        <v>10</v>
      </c>
    </row>
    <row r="6" spans="1:11" ht="112.5" x14ac:dyDescent="0.25">
      <c r="A6" s="2">
        <v>4</v>
      </c>
      <c r="B6" s="2">
        <v>1</v>
      </c>
      <c r="C6" s="2" t="s">
        <v>30</v>
      </c>
      <c r="D6" s="2" t="s">
        <v>170</v>
      </c>
      <c r="E6" s="2" t="s">
        <v>179</v>
      </c>
      <c r="F6" s="2" t="s">
        <v>13</v>
      </c>
      <c r="G6" s="4">
        <v>44613</v>
      </c>
      <c r="H6" s="16">
        <v>0.52083333333333337</v>
      </c>
      <c r="I6" s="2" t="s">
        <v>383</v>
      </c>
      <c r="J6" s="2" t="s">
        <v>384</v>
      </c>
      <c r="K6" s="2" t="s">
        <v>385</v>
      </c>
    </row>
    <row r="7" spans="1:11" ht="93.75" x14ac:dyDescent="0.25">
      <c r="A7" s="2">
        <v>5</v>
      </c>
      <c r="B7" s="2">
        <v>2</v>
      </c>
      <c r="C7" s="2" t="s">
        <v>41</v>
      </c>
      <c r="D7" s="2" t="s">
        <v>85</v>
      </c>
      <c r="E7" s="2" t="s">
        <v>149</v>
      </c>
      <c r="F7" s="2" t="s">
        <v>13</v>
      </c>
      <c r="G7" s="4">
        <v>44613</v>
      </c>
      <c r="H7" s="16">
        <v>0.54166666666666663</v>
      </c>
      <c r="I7" s="1" t="s">
        <v>244</v>
      </c>
      <c r="J7" s="2" t="s">
        <v>245</v>
      </c>
      <c r="K7" s="2">
        <v>10</v>
      </c>
    </row>
    <row r="8" spans="1:11" ht="56.25" x14ac:dyDescent="0.25">
      <c r="A8" s="2">
        <v>6</v>
      </c>
      <c r="B8" s="2">
        <v>2</v>
      </c>
      <c r="C8" s="2" t="s">
        <v>30</v>
      </c>
      <c r="D8" s="2" t="s">
        <v>414</v>
      </c>
      <c r="E8" s="2" t="s">
        <v>459</v>
      </c>
      <c r="F8" s="2" t="s">
        <v>13</v>
      </c>
      <c r="G8" s="4">
        <v>44613</v>
      </c>
      <c r="H8" s="16">
        <v>0.5625</v>
      </c>
      <c r="I8" s="2" t="s">
        <v>388</v>
      </c>
      <c r="J8" s="2" t="s">
        <v>389</v>
      </c>
      <c r="K8" s="2">
        <v>30</v>
      </c>
    </row>
    <row r="9" spans="1:11" ht="56.25" x14ac:dyDescent="0.25">
      <c r="A9" s="2">
        <v>7</v>
      </c>
      <c r="B9" s="2">
        <v>1</v>
      </c>
      <c r="C9" s="2" t="s">
        <v>37</v>
      </c>
      <c r="D9" s="2" t="s">
        <v>408</v>
      </c>
      <c r="E9" s="4" t="s">
        <v>458</v>
      </c>
      <c r="F9" s="2" t="s">
        <v>13</v>
      </c>
      <c r="G9" s="4">
        <v>44613</v>
      </c>
      <c r="H9" s="16">
        <v>0.58333333333333337</v>
      </c>
      <c r="I9" s="2" t="s">
        <v>120</v>
      </c>
      <c r="J9" s="2" t="s">
        <v>106</v>
      </c>
      <c r="K9" s="2">
        <v>15</v>
      </c>
    </row>
    <row r="10" spans="1:11" customFormat="1" ht="112.5" x14ac:dyDescent="0.25">
      <c r="A10" s="2">
        <v>8</v>
      </c>
      <c r="B10" s="2">
        <v>1</v>
      </c>
      <c r="C10" s="2" t="s">
        <v>11</v>
      </c>
      <c r="D10" s="2" t="s">
        <v>344</v>
      </c>
      <c r="E10" s="2" t="s">
        <v>345</v>
      </c>
      <c r="F10" s="2" t="s">
        <v>12</v>
      </c>
      <c r="G10" s="4">
        <v>44613</v>
      </c>
      <c r="H10" s="16">
        <v>0.58333333333333337</v>
      </c>
      <c r="I10" s="1" t="s">
        <v>429</v>
      </c>
      <c r="J10" s="2" t="s">
        <v>346</v>
      </c>
      <c r="K10" s="2">
        <v>20</v>
      </c>
    </row>
    <row r="11" spans="1:11" customFormat="1" ht="300" x14ac:dyDescent="0.25">
      <c r="A11" s="2">
        <v>9</v>
      </c>
      <c r="B11" s="2">
        <v>1</v>
      </c>
      <c r="C11" s="2" t="s">
        <v>19</v>
      </c>
      <c r="D11" s="2" t="s">
        <v>377</v>
      </c>
      <c r="E11" s="2" t="s">
        <v>378</v>
      </c>
      <c r="F11" s="2" t="s">
        <v>12</v>
      </c>
      <c r="G11" s="4">
        <v>44613</v>
      </c>
      <c r="H11" s="16">
        <v>0.58333333333333337</v>
      </c>
      <c r="I11" s="2" t="s">
        <v>426</v>
      </c>
      <c r="J11" s="2" t="s">
        <v>379</v>
      </c>
      <c r="K11" s="2">
        <v>700</v>
      </c>
    </row>
    <row r="12" spans="1:11" customFormat="1" ht="93.75" x14ac:dyDescent="0.25">
      <c r="A12" s="2">
        <v>10</v>
      </c>
      <c r="B12" s="2">
        <v>2</v>
      </c>
      <c r="C12" s="18" t="s">
        <v>19</v>
      </c>
      <c r="D12" s="18" t="s">
        <v>278</v>
      </c>
      <c r="E12" s="2" t="s">
        <v>457</v>
      </c>
      <c r="F12" s="2" t="s">
        <v>12</v>
      </c>
      <c r="G12" s="4">
        <v>44613</v>
      </c>
      <c r="H12" s="16">
        <v>0.625</v>
      </c>
      <c r="I12" s="2" t="s">
        <v>435</v>
      </c>
      <c r="J12" s="2" t="s">
        <v>275</v>
      </c>
      <c r="K12" s="18">
        <v>10</v>
      </c>
    </row>
    <row r="13" spans="1:11" customFormat="1" ht="66" x14ac:dyDescent="0.25">
      <c r="A13" s="2">
        <v>11</v>
      </c>
      <c r="B13" s="2">
        <v>3</v>
      </c>
      <c r="C13" s="18" t="s">
        <v>41</v>
      </c>
      <c r="D13" s="18" t="s">
        <v>278</v>
      </c>
      <c r="E13" s="2" t="s">
        <v>457</v>
      </c>
      <c r="F13" s="2" t="s">
        <v>12</v>
      </c>
      <c r="G13" s="4">
        <v>44613</v>
      </c>
      <c r="H13" s="16">
        <v>0.625</v>
      </c>
      <c r="I13" s="18" t="s">
        <v>435</v>
      </c>
      <c r="J13" s="22" t="s">
        <v>277</v>
      </c>
      <c r="K13" s="2">
        <v>10</v>
      </c>
    </row>
    <row r="14" spans="1:11" customFormat="1" ht="93.75" x14ac:dyDescent="0.25">
      <c r="A14" s="2">
        <v>12</v>
      </c>
      <c r="B14" s="2">
        <v>2</v>
      </c>
      <c r="C14" s="2" t="s">
        <v>37</v>
      </c>
      <c r="D14" s="2" t="s">
        <v>427</v>
      </c>
      <c r="E14" s="4" t="s">
        <v>428</v>
      </c>
      <c r="F14" s="2" t="s">
        <v>12</v>
      </c>
      <c r="G14" s="4">
        <v>44613</v>
      </c>
      <c r="H14" s="16">
        <v>0.77083333333333337</v>
      </c>
      <c r="I14" s="2" t="s">
        <v>182</v>
      </c>
      <c r="J14" s="2" t="s">
        <v>280</v>
      </c>
      <c r="K14" s="2">
        <v>10</v>
      </c>
    </row>
    <row r="15" spans="1:11" customFormat="1" ht="75" x14ac:dyDescent="0.25">
      <c r="A15" s="2">
        <v>13</v>
      </c>
      <c r="B15" s="2">
        <v>3</v>
      </c>
      <c r="C15" s="2" t="s">
        <v>27</v>
      </c>
      <c r="D15" s="2" t="s">
        <v>237</v>
      </c>
      <c r="E15" s="2" t="s">
        <v>320</v>
      </c>
      <c r="F15" s="2" t="s">
        <v>12</v>
      </c>
      <c r="G15" s="4">
        <v>44613</v>
      </c>
      <c r="H15" s="16" t="s">
        <v>26</v>
      </c>
      <c r="I15" s="2" t="s">
        <v>238</v>
      </c>
      <c r="J15" s="2" t="s">
        <v>239</v>
      </c>
      <c r="K15" s="2">
        <v>100</v>
      </c>
    </row>
    <row r="16" spans="1:11" customFormat="1" ht="168.75" x14ac:dyDescent="0.25">
      <c r="A16" s="2">
        <v>14</v>
      </c>
      <c r="B16" s="2">
        <v>3</v>
      </c>
      <c r="C16" s="2" t="s">
        <v>37</v>
      </c>
      <c r="D16" s="2" t="s">
        <v>281</v>
      </c>
      <c r="E16" s="2" t="s">
        <v>282</v>
      </c>
      <c r="F16" s="2" t="s">
        <v>12</v>
      </c>
      <c r="G16" s="4">
        <v>44613</v>
      </c>
      <c r="H16" s="16"/>
      <c r="I16" s="2" t="s">
        <v>283</v>
      </c>
      <c r="J16" s="2" t="s">
        <v>207</v>
      </c>
      <c r="K16" s="2">
        <v>100</v>
      </c>
    </row>
    <row r="17" spans="1:11" ht="168.75" x14ac:dyDescent="0.25">
      <c r="A17" s="2">
        <v>15</v>
      </c>
      <c r="B17" s="2">
        <v>4</v>
      </c>
      <c r="C17" s="2" t="s">
        <v>37</v>
      </c>
      <c r="D17" s="2" t="s">
        <v>162</v>
      </c>
      <c r="E17" s="2" t="s">
        <v>221</v>
      </c>
      <c r="F17" s="2" t="s">
        <v>13</v>
      </c>
      <c r="G17" s="4">
        <v>44614</v>
      </c>
      <c r="H17" s="16">
        <v>0.45833333333333331</v>
      </c>
      <c r="I17" s="2" t="s">
        <v>176</v>
      </c>
      <c r="J17" s="2" t="s">
        <v>204</v>
      </c>
      <c r="K17" s="2">
        <v>20</v>
      </c>
    </row>
    <row r="18" spans="1:11" ht="131.25" x14ac:dyDescent="0.25">
      <c r="A18" s="2">
        <v>16</v>
      </c>
      <c r="B18" s="2">
        <v>3</v>
      </c>
      <c r="C18" s="2" t="s">
        <v>19</v>
      </c>
      <c r="D18" s="2" t="s">
        <v>86</v>
      </c>
      <c r="E18" s="2" t="s">
        <v>87</v>
      </c>
      <c r="F18" s="2" t="s">
        <v>13</v>
      </c>
      <c r="G18" s="4">
        <v>44614</v>
      </c>
      <c r="H18" s="16">
        <v>0.45833333333333331</v>
      </c>
      <c r="I18" s="2" t="s">
        <v>343</v>
      </c>
      <c r="J18" s="2" t="s">
        <v>88</v>
      </c>
      <c r="K18" s="2">
        <v>50</v>
      </c>
    </row>
    <row r="19" spans="1:11" ht="93.75" x14ac:dyDescent="0.25">
      <c r="A19" s="2">
        <v>17</v>
      </c>
      <c r="B19" s="2">
        <v>5</v>
      </c>
      <c r="C19" s="2" t="s">
        <v>37</v>
      </c>
      <c r="D19" s="2" t="s">
        <v>163</v>
      </c>
      <c r="E19" s="2" t="s">
        <v>324</v>
      </c>
      <c r="F19" s="2" t="s">
        <v>13</v>
      </c>
      <c r="G19" s="4">
        <v>44614</v>
      </c>
      <c r="H19" s="16">
        <v>0.5</v>
      </c>
      <c r="I19" s="2" t="s">
        <v>177</v>
      </c>
      <c r="J19" s="2" t="s">
        <v>205</v>
      </c>
      <c r="K19" s="2">
        <v>10</v>
      </c>
    </row>
    <row r="20" spans="1:11" ht="93.75" x14ac:dyDescent="0.25">
      <c r="A20" s="2">
        <v>18</v>
      </c>
      <c r="B20" s="2">
        <v>2</v>
      </c>
      <c r="C20" s="2" t="s">
        <v>11</v>
      </c>
      <c r="D20" s="2" t="s">
        <v>418</v>
      </c>
      <c r="E20" s="4" t="s">
        <v>419</v>
      </c>
      <c r="F20" s="2" t="s">
        <v>13</v>
      </c>
      <c r="G20" s="4">
        <v>44614</v>
      </c>
      <c r="H20" s="16">
        <v>0.5</v>
      </c>
      <c r="I20" s="2" t="s">
        <v>121</v>
      </c>
      <c r="J20" s="2" t="s">
        <v>350</v>
      </c>
      <c r="K20" s="2">
        <v>20</v>
      </c>
    </row>
    <row r="21" spans="1:11" customFormat="1" ht="93.75" x14ac:dyDescent="0.25">
      <c r="A21" s="2">
        <v>19</v>
      </c>
      <c r="B21" s="2">
        <v>3</v>
      </c>
      <c r="C21" s="2" t="s">
        <v>30</v>
      </c>
      <c r="D21" s="2" t="s">
        <v>420</v>
      </c>
      <c r="E21" s="2" t="s">
        <v>421</v>
      </c>
      <c r="F21" s="2" t="s">
        <v>12</v>
      </c>
      <c r="G21" s="4">
        <v>44614</v>
      </c>
      <c r="H21" s="16">
        <v>0.5</v>
      </c>
      <c r="I21" s="2" t="s">
        <v>386</v>
      </c>
      <c r="J21" s="2" t="s">
        <v>387</v>
      </c>
      <c r="K21" s="2">
        <v>120</v>
      </c>
    </row>
    <row r="22" spans="1:11" ht="56.25" x14ac:dyDescent="0.25">
      <c r="A22" s="2">
        <v>20</v>
      </c>
      <c r="B22" s="2">
        <v>4</v>
      </c>
      <c r="C22" s="2" t="s">
        <v>30</v>
      </c>
      <c r="D22" s="2" t="s">
        <v>466</v>
      </c>
      <c r="E22" s="2" t="s">
        <v>465</v>
      </c>
      <c r="F22" s="2" t="s">
        <v>13</v>
      </c>
      <c r="G22" s="4">
        <v>44614</v>
      </c>
      <c r="H22" s="16">
        <v>0.5</v>
      </c>
      <c r="I22" s="2" t="s">
        <v>393</v>
      </c>
      <c r="J22" s="2" t="s">
        <v>387</v>
      </c>
      <c r="K22" s="2">
        <v>15</v>
      </c>
    </row>
    <row r="23" spans="1:11" ht="93.75" x14ac:dyDescent="0.25">
      <c r="A23" s="2">
        <v>21</v>
      </c>
      <c r="B23" s="2">
        <v>5</v>
      </c>
      <c r="C23" s="2" t="s">
        <v>30</v>
      </c>
      <c r="D23" s="2" t="s">
        <v>390</v>
      </c>
      <c r="E23" s="2" t="s">
        <v>391</v>
      </c>
      <c r="F23" s="2" t="s">
        <v>118</v>
      </c>
      <c r="G23" s="4">
        <v>44614</v>
      </c>
      <c r="H23" s="16">
        <v>0.54166666666666663</v>
      </c>
      <c r="I23" s="2" t="s">
        <v>436</v>
      </c>
      <c r="J23" s="2" t="s">
        <v>392</v>
      </c>
      <c r="K23" s="2">
        <v>20</v>
      </c>
    </row>
    <row r="24" spans="1:11" ht="93.75" x14ac:dyDescent="0.25">
      <c r="A24" s="2">
        <v>22</v>
      </c>
      <c r="B24" s="2">
        <v>6</v>
      </c>
      <c r="C24" s="2" t="s">
        <v>30</v>
      </c>
      <c r="D24" s="2" t="s">
        <v>394</v>
      </c>
      <c r="E24" s="2" t="s">
        <v>395</v>
      </c>
      <c r="F24" s="2" t="s">
        <v>13</v>
      </c>
      <c r="G24" s="4">
        <v>44614</v>
      </c>
      <c r="H24" s="16">
        <v>0.54166666666666663</v>
      </c>
      <c r="I24" s="2" t="s">
        <v>396</v>
      </c>
      <c r="J24" s="2" t="s">
        <v>397</v>
      </c>
      <c r="K24" s="2">
        <v>25</v>
      </c>
    </row>
    <row r="25" spans="1:11" ht="75" x14ac:dyDescent="0.25">
      <c r="A25" s="2">
        <v>23</v>
      </c>
      <c r="B25" s="2">
        <v>1</v>
      </c>
      <c r="C25" s="2" t="s">
        <v>43</v>
      </c>
      <c r="D25" s="2" t="s">
        <v>329</v>
      </c>
      <c r="E25" s="2" t="s">
        <v>422</v>
      </c>
      <c r="F25" s="2" t="s">
        <v>13</v>
      </c>
      <c r="G25" s="4">
        <v>44614</v>
      </c>
      <c r="H25" s="16">
        <v>0.60416666666666663</v>
      </c>
      <c r="I25" s="2" t="s">
        <v>89</v>
      </c>
      <c r="J25" s="2" t="s">
        <v>90</v>
      </c>
      <c r="K25" s="2">
        <v>100</v>
      </c>
    </row>
    <row r="26" spans="1:11" customFormat="1" ht="75" x14ac:dyDescent="0.25">
      <c r="A26" s="2">
        <v>24</v>
      </c>
      <c r="B26" s="2">
        <v>2</v>
      </c>
      <c r="C26" s="2" t="s">
        <v>43</v>
      </c>
      <c r="D26" s="2" t="s">
        <v>274</v>
      </c>
      <c r="E26" s="2" t="s">
        <v>192</v>
      </c>
      <c r="F26" s="2" t="s">
        <v>12</v>
      </c>
      <c r="G26" s="4">
        <v>44614</v>
      </c>
      <c r="H26" s="16">
        <v>0.64583333333333337</v>
      </c>
      <c r="I26" s="2" t="s">
        <v>191</v>
      </c>
      <c r="J26" s="2" t="s">
        <v>272</v>
      </c>
      <c r="K26" s="18">
        <v>8</v>
      </c>
    </row>
    <row r="27" spans="1:11" customFormat="1" ht="75" x14ac:dyDescent="0.25">
      <c r="A27" s="2">
        <v>25</v>
      </c>
      <c r="B27" s="2">
        <v>4</v>
      </c>
      <c r="C27" s="2" t="s">
        <v>27</v>
      </c>
      <c r="D27" s="2" t="s">
        <v>274</v>
      </c>
      <c r="E27" s="2" t="s">
        <v>192</v>
      </c>
      <c r="F27" s="2" t="s">
        <v>12</v>
      </c>
      <c r="G27" s="4">
        <v>44614</v>
      </c>
      <c r="H27" s="16">
        <v>0.64583333333333337</v>
      </c>
      <c r="I27" s="2" t="s">
        <v>191</v>
      </c>
      <c r="J27" s="2" t="s">
        <v>272</v>
      </c>
      <c r="K27" s="2">
        <v>8</v>
      </c>
    </row>
    <row r="28" spans="1:11" customFormat="1" ht="93.75" x14ac:dyDescent="0.25">
      <c r="A28" s="2">
        <v>26</v>
      </c>
      <c r="B28" s="2">
        <v>3</v>
      </c>
      <c r="C28" s="2" t="s">
        <v>11</v>
      </c>
      <c r="D28" s="18" t="s">
        <v>441</v>
      </c>
      <c r="E28" s="2" t="s">
        <v>442</v>
      </c>
      <c r="F28" s="2" t="s">
        <v>12</v>
      </c>
      <c r="G28" s="4">
        <v>44614</v>
      </c>
      <c r="H28" s="16">
        <v>0.66666666666666663</v>
      </c>
      <c r="I28" s="2" t="s">
        <v>437</v>
      </c>
      <c r="J28" s="2" t="s">
        <v>271</v>
      </c>
      <c r="K28" s="2">
        <v>10</v>
      </c>
    </row>
    <row r="29" spans="1:11" ht="187.5" x14ac:dyDescent="0.25">
      <c r="A29" s="2">
        <v>27</v>
      </c>
      <c r="B29" s="2">
        <v>7</v>
      </c>
      <c r="C29" s="2" t="s">
        <v>30</v>
      </c>
      <c r="D29" s="2" t="s">
        <v>456</v>
      </c>
      <c r="E29" s="2" t="s">
        <v>217</v>
      </c>
      <c r="F29" s="2" t="s">
        <v>13</v>
      </c>
      <c r="G29" s="4">
        <v>44614</v>
      </c>
      <c r="H29" s="16">
        <v>0.66666666666666663</v>
      </c>
      <c r="I29" s="2" t="s">
        <v>141</v>
      </c>
      <c r="J29" s="2" t="s">
        <v>82</v>
      </c>
      <c r="K29" s="19">
        <v>66</v>
      </c>
    </row>
    <row r="30" spans="1:11" ht="56.25" x14ac:dyDescent="0.25">
      <c r="A30" s="2">
        <v>28</v>
      </c>
      <c r="B30" s="2">
        <v>1</v>
      </c>
      <c r="C30" s="2" t="s">
        <v>34</v>
      </c>
      <c r="D30" s="2" t="s">
        <v>408</v>
      </c>
      <c r="E30" s="4" t="s">
        <v>458</v>
      </c>
      <c r="F30" s="2" t="s">
        <v>13</v>
      </c>
      <c r="G30" s="4">
        <v>44614</v>
      </c>
      <c r="H30" s="16">
        <v>0.70833333333333337</v>
      </c>
      <c r="I30" s="1" t="s">
        <v>430</v>
      </c>
      <c r="J30" s="2" t="s">
        <v>106</v>
      </c>
      <c r="K30" s="19">
        <v>10</v>
      </c>
    </row>
    <row r="31" spans="1:11" ht="168.75" x14ac:dyDescent="0.25">
      <c r="A31" s="2">
        <v>29</v>
      </c>
      <c r="B31" s="2">
        <v>2</v>
      </c>
      <c r="C31" s="2" t="s">
        <v>34</v>
      </c>
      <c r="D31" s="2" t="s">
        <v>218</v>
      </c>
      <c r="E31" s="4" t="s">
        <v>222</v>
      </c>
      <c r="F31" s="2" t="s">
        <v>13</v>
      </c>
      <c r="G31" s="4">
        <v>44614</v>
      </c>
      <c r="H31" s="16">
        <v>0.70833333333333337</v>
      </c>
      <c r="I31" s="2" t="s">
        <v>164</v>
      </c>
      <c r="J31" s="2" t="s">
        <v>165</v>
      </c>
      <c r="K31" s="19">
        <v>80</v>
      </c>
    </row>
    <row r="32" spans="1:11" ht="56.25" x14ac:dyDescent="0.25">
      <c r="A32" s="2">
        <v>30</v>
      </c>
      <c r="B32" s="2">
        <v>3</v>
      </c>
      <c r="C32" s="2" t="s">
        <v>34</v>
      </c>
      <c r="D32" s="2" t="s">
        <v>423</v>
      </c>
      <c r="E32" s="2" t="s">
        <v>422</v>
      </c>
      <c r="F32" s="2" t="s">
        <v>13</v>
      </c>
      <c r="G32" s="4">
        <v>44614</v>
      </c>
      <c r="H32" s="16">
        <v>0.75</v>
      </c>
      <c r="I32" s="1" t="s">
        <v>431</v>
      </c>
      <c r="J32" s="2" t="s">
        <v>106</v>
      </c>
      <c r="K32" s="19">
        <v>30</v>
      </c>
    </row>
    <row r="33" spans="1:11" ht="150" x14ac:dyDescent="0.25">
      <c r="A33" s="2">
        <v>31</v>
      </c>
      <c r="B33" s="2">
        <v>4</v>
      </c>
      <c r="C33" s="2" t="s">
        <v>19</v>
      </c>
      <c r="D33" s="2" t="s">
        <v>20</v>
      </c>
      <c r="E33" s="4" t="s">
        <v>21</v>
      </c>
      <c r="F33" s="2" t="s">
        <v>13</v>
      </c>
      <c r="G33" s="4">
        <v>44614</v>
      </c>
      <c r="H33" s="16" t="s">
        <v>22</v>
      </c>
      <c r="I33" s="2" t="s">
        <v>23</v>
      </c>
      <c r="J33" s="2" t="s">
        <v>291</v>
      </c>
      <c r="K33" s="19">
        <v>30</v>
      </c>
    </row>
    <row r="34" spans="1:11" ht="93.75" x14ac:dyDescent="0.25">
      <c r="A34" s="2">
        <v>32</v>
      </c>
      <c r="B34" s="2">
        <v>5</v>
      </c>
      <c r="C34" s="2" t="s">
        <v>27</v>
      </c>
      <c r="D34" s="2" t="s">
        <v>28</v>
      </c>
      <c r="E34" s="2" t="s">
        <v>150</v>
      </c>
      <c r="F34" s="2" t="s">
        <v>13</v>
      </c>
      <c r="G34" s="4">
        <v>44614</v>
      </c>
      <c r="H34" s="16" t="s">
        <v>293</v>
      </c>
      <c r="I34" s="2" t="s">
        <v>122</v>
      </c>
      <c r="J34" s="2" t="s">
        <v>294</v>
      </c>
      <c r="K34" s="19">
        <v>30</v>
      </c>
    </row>
    <row r="35" spans="1:11" ht="93.75" x14ac:dyDescent="0.25">
      <c r="A35" s="2">
        <v>33</v>
      </c>
      <c r="B35" s="2">
        <v>5</v>
      </c>
      <c r="C35" s="2" t="s">
        <v>19</v>
      </c>
      <c r="D35" s="2" t="s">
        <v>29</v>
      </c>
      <c r="E35" s="2" t="s">
        <v>151</v>
      </c>
      <c r="F35" s="2" t="s">
        <v>13</v>
      </c>
      <c r="G35" s="4">
        <v>44614</v>
      </c>
      <c r="H35" s="16" t="s">
        <v>293</v>
      </c>
      <c r="I35" s="2" t="s">
        <v>123</v>
      </c>
      <c r="J35" s="2" t="s">
        <v>295</v>
      </c>
      <c r="K35" s="19">
        <v>25</v>
      </c>
    </row>
    <row r="36" spans="1:11" ht="131.25" x14ac:dyDescent="0.25">
      <c r="A36" s="2">
        <v>34</v>
      </c>
      <c r="B36" s="2">
        <v>6</v>
      </c>
      <c r="C36" s="2" t="s">
        <v>19</v>
      </c>
      <c r="D36" s="2" t="s">
        <v>24</v>
      </c>
      <c r="E36" s="2" t="s">
        <v>25</v>
      </c>
      <c r="F36" s="2" t="s">
        <v>13</v>
      </c>
      <c r="G36" s="4">
        <v>44614</v>
      </c>
      <c r="H36" s="16" t="s">
        <v>26</v>
      </c>
      <c r="I36" s="19" t="s">
        <v>23</v>
      </c>
      <c r="J36" s="19" t="s">
        <v>292</v>
      </c>
      <c r="K36" s="19">
        <v>25</v>
      </c>
    </row>
    <row r="37" spans="1:11" ht="112.5" x14ac:dyDescent="0.25">
      <c r="A37" s="2">
        <v>35</v>
      </c>
      <c r="B37" s="2">
        <v>8</v>
      </c>
      <c r="C37" s="2" t="s">
        <v>30</v>
      </c>
      <c r="D37" s="19" t="s">
        <v>31</v>
      </c>
      <c r="E37" s="2" t="s">
        <v>152</v>
      </c>
      <c r="F37" s="2" t="s">
        <v>13</v>
      </c>
      <c r="G37" s="4">
        <v>44614</v>
      </c>
      <c r="H37" s="16" t="s">
        <v>32</v>
      </c>
      <c r="I37" s="2" t="s">
        <v>124</v>
      </c>
      <c r="J37" s="2" t="s">
        <v>296</v>
      </c>
      <c r="K37" s="2">
        <v>30</v>
      </c>
    </row>
    <row r="38" spans="1:11" ht="93.75" x14ac:dyDescent="0.25">
      <c r="A38" s="2">
        <v>36</v>
      </c>
      <c r="B38" s="2">
        <v>7</v>
      </c>
      <c r="C38" s="2" t="s">
        <v>19</v>
      </c>
      <c r="D38" s="19" t="s">
        <v>33</v>
      </c>
      <c r="E38" s="2" t="s">
        <v>153</v>
      </c>
      <c r="F38" s="2" t="s">
        <v>13</v>
      </c>
      <c r="G38" s="4">
        <v>44614</v>
      </c>
      <c r="H38" s="16" t="s">
        <v>32</v>
      </c>
      <c r="I38" s="2" t="s">
        <v>125</v>
      </c>
      <c r="J38" s="2" t="s">
        <v>297</v>
      </c>
      <c r="K38" s="2">
        <v>40</v>
      </c>
    </row>
    <row r="39" spans="1:11" ht="131.25" x14ac:dyDescent="0.25">
      <c r="A39" s="2">
        <v>37</v>
      </c>
      <c r="B39" s="2">
        <v>4</v>
      </c>
      <c r="C39" s="2" t="s">
        <v>34</v>
      </c>
      <c r="D39" s="2" t="s">
        <v>35</v>
      </c>
      <c r="E39" s="2" t="s">
        <v>455</v>
      </c>
      <c r="F39" s="2" t="s">
        <v>13</v>
      </c>
      <c r="G39" s="4">
        <v>44614</v>
      </c>
      <c r="H39" s="16" t="s">
        <v>36</v>
      </c>
      <c r="I39" s="2" t="s">
        <v>126</v>
      </c>
      <c r="J39" s="2" t="s">
        <v>298</v>
      </c>
      <c r="K39" s="19">
        <v>25</v>
      </c>
    </row>
    <row r="40" spans="1:11" ht="187.5" x14ac:dyDescent="0.25">
      <c r="A40" s="2">
        <v>38</v>
      </c>
      <c r="B40" s="2">
        <v>6</v>
      </c>
      <c r="C40" s="2" t="s">
        <v>37</v>
      </c>
      <c r="D40" s="2" t="s">
        <v>38</v>
      </c>
      <c r="E40" s="2" t="s">
        <v>299</v>
      </c>
      <c r="F40" s="2" t="s">
        <v>13</v>
      </c>
      <c r="G40" s="4">
        <v>44614</v>
      </c>
      <c r="H40" s="16" t="s">
        <v>36</v>
      </c>
      <c r="I40" s="2" t="s">
        <v>127</v>
      </c>
      <c r="J40" s="2" t="s">
        <v>300</v>
      </c>
      <c r="K40" s="19">
        <v>42</v>
      </c>
    </row>
    <row r="41" spans="1:11" ht="150" x14ac:dyDescent="0.25">
      <c r="A41" s="2">
        <v>39</v>
      </c>
      <c r="B41" s="2">
        <v>4</v>
      </c>
      <c r="C41" s="19" t="s">
        <v>11</v>
      </c>
      <c r="D41" s="2" t="s">
        <v>39</v>
      </c>
      <c r="E41" s="2" t="s">
        <v>40</v>
      </c>
      <c r="F41" s="2" t="s">
        <v>13</v>
      </c>
      <c r="G41" s="4">
        <v>44614</v>
      </c>
      <c r="H41" s="16" t="s">
        <v>36</v>
      </c>
      <c r="I41" s="1" t="s">
        <v>128</v>
      </c>
      <c r="J41" s="2" t="s">
        <v>301</v>
      </c>
      <c r="K41" s="2">
        <v>30</v>
      </c>
    </row>
    <row r="42" spans="1:11" ht="131.25" x14ac:dyDescent="0.25">
      <c r="A42" s="2">
        <v>40</v>
      </c>
      <c r="B42" s="2">
        <v>4</v>
      </c>
      <c r="C42" s="19" t="s">
        <v>41</v>
      </c>
      <c r="D42" s="19" t="s">
        <v>42</v>
      </c>
      <c r="E42" s="4" t="s">
        <v>154</v>
      </c>
      <c r="F42" s="2" t="s">
        <v>13</v>
      </c>
      <c r="G42" s="4">
        <v>44614</v>
      </c>
      <c r="H42" s="16" t="s">
        <v>36</v>
      </c>
      <c r="I42" s="2" t="s">
        <v>139</v>
      </c>
      <c r="J42" s="2" t="s">
        <v>302</v>
      </c>
      <c r="K42" s="19">
        <v>15</v>
      </c>
    </row>
    <row r="43" spans="1:11" ht="112.5" x14ac:dyDescent="0.25">
      <c r="A43" s="2">
        <v>41</v>
      </c>
      <c r="B43" s="2">
        <v>9</v>
      </c>
      <c r="C43" s="2" t="s">
        <v>30</v>
      </c>
      <c r="D43" s="19" t="s">
        <v>398</v>
      </c>
      <c r="E43" s="2" t="s">
        <v>399</v>
      </c>
      <c r="F43" s="2" t="s">
        <v>13</v>
      </c>
      <c r="G43" s="4">
        <v>44614</v>
      </c>
      <c r="H43" s="16" t="s">
        <v>171</v>
      </c>
      <c r="I43" s="2" t="s">
        <v>400</v>
      </c>
      <c r="J43" s="2" t="s">
        <v>401</v>
      </c>
      <c r="K43" s="19">
        <v>10</v>
      </c>
    </row>
    <row r="44" spans="1:11" ht="131.25" x14ac:dyDescent="0.25">
      <c r="A44" s="2">
        <v>42</v>
      </c>
      <c r="B44" s="2">
        <v>3</v>
      </c>
      <c r="C44" s="2" t="s">
        <v>43</v>
      </c>
      <c r="D44" s="19" t="s">
        <v>44</v>
      </c>
      <c r="E44" s="2" t="s">
        <v>328</v>
      </c>
      <c r="F44" s="2" t="s">
        <v>13</v>
      </c>
      <c r="G44" s="4">
        <v>44614</v>
      </c>
      <c r="H44" s="16" t="s">
        <v>45</v>
      </c>
      <c r="I44" s="1" t="s">
        <v>129</v>
      </c>
      <c r="J44" s="2" t="s">
        <v>303</v>
      </c>
      <c r="K44" s="19">
        <v>25</v>
      </c>
    </row>
    <row r="45" spans="1:11" ht="150" x14ac:dyDescent="0.25">
      <c r="A45" s="2">
        <v>43</v>
      </c>
      <c r="B45" s="2">
        <v>6</v>
      </c>
      <c r="C45" s="2" t="s">
        <v>27</v>
      </c>
      <c r="D45" s="19" t="s">
        <v>46</v>
      </c>
      <c r="E45" s="4" t="s">
        <v>47</v>
      </c>
      <c r="F45" s="2" t="s">
        <v>13</v>
      </c>
      <c r="G45" s="4">
        <v>44614</v>
      </c>
      <c r="H45" s="16" t="s">
        <v>48</v>
      </c>
      <c r="I45" s="19" t="s">
        <v>130</v>
      </c>
      <c r="J45" s="19" t="s">
        <v>304</v>
      </c>
      <c r="K45" s="2">
        <v>30</v>
      </c>
    </row>
    <row r="46" spans="1:11" customFormat="1" ht="93.75" x14ac:dyDescent="0.25">
      <c r="A46" s="2">
        <v>44</v>
      </c>
      <c r="B46" s="2">
        <v>5</v>
      </c>
      <c r="C46" s="2" t="s">
        <v>41</v>
      </c>
      <c r="D46" s="2" t="s">
        <v>81</v>
      </c>
      <c r="E46" s="2" t="s">
        <v>341</v>
      </c>
      <c r="F46" s="2" t="s">
        <v>12</v>
      </c>
      <c r="G46" s="4">
        <v>44614</v>
      </c>
      <c r="H46" s="16" t="s">
        <v>406</v>
      </c>
      <c r="I46" s="1" t="s">
        <v>140</v>
      </c>
      <c r="J46" s="2" t="s">
        <v>82</v>
      </c>
      <c r="K46" s="2">
        <v>60</v>
      </c>
    </row>
    <row r="47" spans="1:11" customFormat="1" ht="281.25" x14ac:dyDescent="0.25">
      <c r="A47" s="2">
        <v>45</v>
      </c>
      <c r="B47" s="2">
        <v>7</v>
      </c>
      <c r="C47" s="2" t="s">
        <v>37</v>
      </c>
      <c r="D47" s="2" t="s">
        <v>284</v>
      </c>
      <c r="E47" s="2" t="s">
        <v>325</v>
      </c>
      <c r="F47" s="2" t="s">
        <v>12</v>
      </c>
      <c r="G47" s="4">
        <v>44614</v>
      </c>
      <c r="H47" s="16"/>
      <c r="I47" s="1" t="s">
        <v>283</v>
      </c>
      <c r="J47" s="2" t="s">
        <v>285</v>
      </c>
      <c r="K47" s="2">
        <v>100</v>
      </c>
    </row>
    <row r="48" spans="1:11" ht="112.5" x14ac:dyDescent="0.25">
      <c r="A48" s="2">
        <v>46</v>
      </c>
      <c r="B48" s="2">
        <v>4</v>
      </c>
      <c r="C48" s="2" t="s">
        <v>43</v>
      </c>
      <c r="D48" s="2" t="s">
        <v>467</v>
      </c>
      <c r="E48" s="2" t="s">
        <v>468</v>
      </c>
      <c r="F48" s="2" t="s">
        <v>13</v>
      </c>
      <c r="G48" s="4">
        <v>44615</v>
      </c>
      <c r="H48" s="16">
        <v>0.45833333333333331</v>
      </c>
      <c r="I48" s="2" t="s">
        <v>91</v>
      </c>
      <c r="J48" s="2" t="s">
        <v>330</v>
      </c>
      <c r="K48" s="2">
        <v>20</v>
      </c>
    </row>
    <row r="49" spans="1:11" ht="75" x14ac:dyDescent="0.25">
      <c r="A49" s="2">
        <v>47</v>
      </c>
      <c r="B49" s="2">
        <v>5</v>
      </c>
      <c r="C49" s="2" t="s">
        <v>43</v>
      </c>
      <c r="D49" s="2" t="s">
        <v>92</v>
      </c>
      <c r="E49" s="2" t="s">
        <v>461</v>
      </c>
      <c r="F49" s="2" t="s">
        <v>13</v>
      </c>
      <c r="G49" s="4">
        <v>44615</v>
      </c>
      <c r="H49" s="16">
        <v>0.45833333333333331</v>
      </c>
      <c r="I49" s="2" t="s">
        <v>91</v>
      </c>
      <c r="J49" s="2" t="s">
        <v>331</v>
      </c>
      <c r="K49" s="2">
        <v>30</v>
      </c>
    </row>
    <row r="50" spans="1:11" ht="75" x14ac:dyDescent="0.25">
      <c r="A50" s="2">
        <v>48</v>
      </c>
      <c r="B50" s="2">
        <v>5</v>
      </c>
      <c r="C50" s="2" t="s">
        <v>11</v>
      </c>
      <c r="D50" s="2" t="s">
        <v>415</v>
      </c>
      <c r="E50" s="2" t="s">
        <v>16</v>
      </c>
      <c r="F50" s="2" t="s">
        <v>13</v>
      </c>
      <c r="G50" s="4">
        <v>44615</v>
      </c>
      <c r="H50" s="16">
        <v>0.45833333333333331</v>
      </c>
      <c r="I50" s="1" t="s">
        <v>351</v>
      </c>
      <c r="J50" s="2" t="s">
        <v>352</v>
      </c>
      <c r="K50" s="2">
        <v>20</v>
      </c>
    </row>
    <row r="51" spans="1:11" ht="93.75" x14ac:dyDescent="0.25">
      <c r="A51" s="2">
        <v>49</v>
      </c>
      <c r="B51" s="2">
        <v>6</v>
      </c>
      <c r="C51" s="2" t="s">
        <v>11</v>
      </c>
      <c r="D51" s="13" t="s">
        <v>14</v>
      </c>
      <c r="E51" s="13" t="s">
        <v>15</v>
      </c>
      <c r="F51" s="2" t="s">
        <v>13</v>
      </c>
      <c r="G51" s="4">
        <v>44615</v>
      </c>
      <c r="H51" s="16">
        <v>0.5</v>
      </c>
      <c r="I51" s="13" t="s">
        <v>121</v>
      </c>
      <c r="J51" s="13" t="s">
        <v>350</v>
      </c>
      <c r="K51" s="13">
        <v>20</v>
      </c>
    </row>
    <row r="52" spans="1:11" customFormat="1" ht="112.5" x14ac:dyDescent="0.25">
      <c r="A52" s="2">
        <v>50</v>
      </c>
      <c r="B52" s="2">
        <v>8</v>
      </c>
      <c r="C52" s="2" t="s">
        <v>19</v>
      </c>
      <c r="D52" s="2" t="s">
        <v>380</v>
      </c>
      <c r="E52" s="2" t="s">
        <v>381</v>
      </c>
      <c r="F52" s="2" t="s">
        <v>12</v>
      </c>
      <c r="G52" s="4">
        <v>44615</v>
      </c>
      <c r="H52" s="16">
        <v>0.58333333333333337</v>
      </c>
      <c r="I52" s="2" t="s">
        <v>426</v>
      </c>
      <c r="J52" s="2" t="s">
        <v>379</v>
      </c>
      <c r="K52" s="2">
        <v>700</v>
      </c>
    </row>
    <row r="53" spans="1:11" ht="112.5" x14ac:dyDescent="0.25">
      <c r="A53" s="2">
        <v>51</v>
      </c>
      <c r="B53" s="2">
        <v>7</v>
      </c>
      <c r="C53" s="2" t="s">
        <v>11</v>
      </c>
      <c r="D53" s="2" t="s">
        <v>347</v>
      </c>
      <c r="E53" s="2" t="s">
        <v>348</v>
      </c>
      <c r="F53" s="2" t="s">
        <v>13</v>
      </c>
      <c r="G53" s="4">
        <v>44615</v>
      </c>
      <c r="H53" s="16">
        <v>0.625</v>
      </c>
      <c r="I53" s="2" t="s">
        <v>438</v>
      </c>
      <c r="J53" s="2" t="s">
        <v>349</v>
      </c>
      <c r="K53" s="2">
        <v>20</v>
      </c>
    </row>
    <row r="54" spans="1:11" ht="409.5" x14ac:dyDescent="0.25">
      <c r="A54" s="2">
        <v>52</v>
      </c>
      <c r="B54" s="2">
        <v>5</v>
      </c>
      <c r="C54" s="2" t="s">
        <v>34</v>
      </c>
      <c r="D54" s="2" t="s">
        <v>169</v>
      </c>
      <c r="E54" s="2" t="s">
        <v>219</v>
      </c>
      <c r="F54" s="2" t="s">
        <v>13</v>
      </c>
      <c r="G54" s="4">
        <v>44615</v>
      </c>
      <c r="H54" s="16" t="s">
        <v>407</v>
      </c>
      <c r="I54" s="2" t="s">
        <v>425</v>
      </c>
      <c r="J54" s="2" t="s">
        <v>206</v>
      </c>
      <c r="K54" s="2">
        <v>20</v>
      </c>
    </row>
    <row r="55" spans="1:11" ht="187.5" x14ac:dyDescent="0.25">
      <c r="A55" s="2">
        <v>53</v>
      </c>
      <c r="B55" s="2">
        <v>8</v>
      </c>
      <c r="C55" s="2" t="s">
        <v>37</v>
      </c>
      <c r="D55" s="2" t="s">
        <v>201</v>
      </c>
      <c r="E55" s="2" t="s">
        <v>326</v>
      </c>
      <c r="F55" s="2" t="s">
        <v>13</v>
      </c>
      <c r="G55" s="4">
        <v>44615</v>
      </c>
      <c r="H55" s="16" t="s">
        <v>32</v>
      </c>
      <c r="I55" s="1" t="s">
        <v>202</v>
      </c>
      <c r="J55" s="2" t="s">
        <v>208</v>
      </c>
      <c r="K55" s="2">
        <v>20</v>
      </c>
    </row>
    <row r="56" spans="1:11" ht="75" x14ac:dyDescent="0.25">
      <c r="A56" s="2">
        <v>54</v>
      </c>
      <c r="B56" s="2">
        <v>6</v>
      </c>
      <c r="C56" s="2" t="s">
        <v>41</v>
      </c>
      <c r="D56" s="2" t="s">
        <v>416</v>
      </c>
      <c r="E56" s="2" t="s">
        <v>246</v>
      </c>
      <c r="F56" s="2" t="s">
        <v>13</v>
      </c>
      <c r="G56" s="4">
        <v>44616</v>
      </c>
      <c r="H56" s="16">
        <v>0.41666666666666669</v>
      </c>
      <c r="I56" s="2" t="s">
        <v>178</v>
      </c>
      <c r="J56" s="2" t="s">
        <v>82</v>
      </c>
      <c r="K56" s="2">
        <v>20</v>
      </c>
    </row>
    <row r="57" spans="1:11" ht="75" x14ac:dyDescent="0.25">
      <c r="A57" s="2">
        <v>55</v>
      </c>
      <c r="B57" s="2">
        <v>9</v>
      </c>
      <c r="C57" s="2" t="s">
        <v>19</v>
      </c>
      <c r="D57" s="2" t="s">
        <v>417</v>
      </c>
      <c r="E57" s="2" t="s">
        <v>212</v>
      </c>
      <c r="F57" s="2" t="s">
        <v>13</v>
      </c>
      <c r="G57" s="4">
        <v>44616</v>
      </c>
      <c r="H57" s="16">
        <v>0.64583333333333337</v>
      </c>
      <c r="I57" s="1" t="s">
        <v>197</v>
      </c>
      <c r="J57" s="2" t="s">
        <v>107</v>
      </c>
      <c r="K57" s="2">
        <v>20</v>
      </c>
    </row>
    <row r="58" spans="1:11" customFormat="1" ht="93.75" x14ac:dyDescent="0.25">
      <c r="A58" s="2">
        <v>56</v>
      </c>
      <c r="B58" s="2">
        <v>6</v>
      </c>
      <c r="C58" s="2" t="s">
        <v>34</v>
      </c>
      <c r="D58" s="2" t="s">
        <v>288</v>
      </c>
      <c r="E58" s="2" t="s">
        <v>444</v>
      </c>
      <c r="F58" s="2" t="s">
        <v>12</v>
      </c>
      <c r="G58" s="4">
        <v>44616</v>
      </c>
      <c r="H58" s="16">
        <v>0.66666666666666663</v>
      </c>
      <c r="I58" s="2" t="s">
        <v>289</v>
      </c>
      <c r="J58" s="2" t="s">
        <v>184</v>
      </c>
      <c r="K58" s="21">
        <v>15</v>
      </c>
    </row>
    <row r="59" spans="1:11" ht="75" x14ac:dyDescent="0.25">
      <c r="A59" s="2">
        <v>57</v>
      </c>
      <c r="B59" s="2">
        <v>6</v>
      </c>
      <c r="C59" s="2" t="s">
        <v>43</v>
      </c>
      <c r="D59" s="2" t="s">
        <v>95</v>
      </c>
      <c r="E59" s="4" t="s">
        <v>95</v>
      </c>
      <c r="F59" s="2" t="s">
        <v>13</v>
      </c>
      <c r="G59" s="4">
        <v>44616</v>
      </c>
      <c r="H59" s="16">
        <v>0.70833333333333337</v>
      </c>
      <c r="I59" s="2" t="s">
        <v>334</v>
      </c>
      <c r="J59" s="2" t="s">
        <v>335</v>
      </c>
      <c r="K59" s="2">
        <v>20</v>
      </c>
    </row>
    <row r="60" spans="1:11" ht="93.75" x14ac:dyDescent="0.25">
      <c r="A60" s="2">
        <v>58</v>
      </c>
      <c r="B60" s="2">
        <v>10</v>
      </c>
      <c r="C60" s="2" t="s">
        <v>30</v>
      </c>
      <c r="D60" s="2" t="s">
        <v>108</v>
      </c>
      <c r="E60" s="2" t="s">
        <v>220</v>
      </c>
      <c r="F60" s="2" t="s">
        <v>13</v>
      </c>
      <c r="G60" s="4">
        <v>44616</v>
      </c>
      <c r="H60" s="16">
        <v>0.75</v>
      </c>
      <c r="I60" s="1" t="s">
        <v>260</v>
      </c>
      <c r="J60" s="2" t="s">
        <v>261</v>
      </c>
      <c r="K60" s="2">
        <v>30</v>
      </c>
    </row>
    <row r="61" spans="1:11" customFormat="1" ht="66" x14ac:dyDescent="0.25">
      <c r="A61" s="2">
        <v>59</v>
      </c>
      <c r="B61" s="2">
        <v>11</v>
      </c>
      <c r="C61" s="2" t="s">
        <v>30</v>
      </c>
      <c r="D61" s="2" t="s">
        <v>288</v>
      </c>
      <c r="E61" s="2" t="s">
        <v>444</v>
      </c>
      <c r="F61" s="2" t="s">
        <v>12</v>
      </c>
      <c r="G61" s="4">
        <v>44616</v>
      </c>
      <c r="H61" s="16">
        <v>0.75</v>
      </c>
      <c r="I61" s="18" t="s">
        <v>289</v>
      </c>
      <c r="J61" s="21" t="s">
        <v>269</v>
      </c>
      <c r="K61" s="21">
        <v>15</v>
      </c>
    </row>
    <row r="62" spans="1:11" ht="93.75" x14ac:dyDescent="0.25">
      <c r="A62" s="2">
        <v>60</v>
      </c>
      <c r="B62" s="2">
        <v>7</v>
      </c>
      <c r="C62" s="2" t="s">
        <v>43</v>
      </c>
      <c r="D62" s="2" t="s">
        <v>93</v>
      </c>
      <c r="E62" s="4" t="s">
        <v>332</v>
      </c>
      <c r="F62" s="2" t="s">
        <v>13</v>
      </c>
      <c r="G62" s="4">
        <v>44616</v>
      </c>
      <c r="H62" s="16">
        <v>0.75</v>
      </c>
      <c r="I62" s="2" t="s">
        <v>94</v>
      </c>
      <c r="J62" s="2" t="s">
        <v>333</v>
      </c>
      <c r="K62" s="2">
        <v>50</v>
      </c>
    </row>
    <row r="63" spans="1:11" ht="93.75" x14ac:dyDescent="0.25">
      <c r="A63" s="2">
        <v>61</v>
      </c>
      <c r="B63" s="2">
        <v>12</v>
      </c>
      <c r="C63" s="2" t="s">
        <v>30</v>
      </c>
      <c r="D63" s="2" t="s">
        <v>108</v>
      </c>
      <c r="E63" s="2" t="s">
        <v>402</v>
      </c>
      <c r="F63" s="2" t="s">
        <v>13</v>
      </c>
      <c r="G63" s="4">
        <v>44616</v>
      </c>
      <c r="H63" s="16">
        <v>0.75</v>
      </c>
      <c r="I63" s="2" t="s">
        <v>403</v>
      </c>
      <c r="J63" s="2" t="s">
        <v>387</v>
      </c>
      <c r="K63" s="2">
        <v>30</v>
      </c>
    </row>
    <row r="64" spans="1:11" customFormat="1" ht="93.75" x14ac:dyDescent="0.25">
      <c r="A64" s="2">
        <v>62</v>
      </c>
      <c r="B64" s="2">
        <v>9</v>
      </c>
      <c r="C64" s="2" t="s">
        <v>37</v>
      </c>
      <c r="D64" s="2" t="s">
        <v>181</v>
      </c>
      <c r="E64" s="4" t="s">
        <v>183</v>
      </c>
      <c r="F64" s="2" t="s">
        <v>12</v>
      </c>
      <c r="G64" s="4">
        <v>44616</v>
      </c>
      <c r="H64" s="16">
        <v>0.77083333333333337</v>
      </c>
      <c r="I64" s="2" t="s">
        <v>182</v>
      </c>
      <c r="J64" s="2" t="s">
        <v>280</v>
      </c>
      <c r="K64" s="2">
        <v>10</v>
      </c>
    </row>
    <row r="65" spans="1:11" ht="93.75" x14ac:dyDescent="0.25">
      <c r="A65" s="2">
        <v>63</v>
      </c>
      <c r="B65" s="2">
        <v>7</v>
      </c>
      <c r="C65" s="2" t="s">
        <v>34</v>
      </c>
      <c r="D65" s="2" t="s">
        <v>115</v>
      </c>
      <c r="E65" s="2" t="s">
        <v>216</v>
      </c>
      <c r="F65" s="2" t="s">
        <v>13</v>
      </c>
      <c r="G65" s="4">
        <v>44616</v>
      </c>
      <c r="H65" s="16">
        <v>0.79166666666666663</v>
      </c>
      <c r="I65" s="1" t="s">
        <v>432</v>
      </c>
      <c r="J65" s="2" t="s">
        <v>262</v>
      </c>
      <c r="K65" s="2">
        <v>30</v>
      </c>
    </row>
    <row r="66" spans="1:11" ht="56.25" x14ac:dyDescent="0.25">
      <c r="A66" s="2">
        <v>64</v>
      </c>
      <c r="B66" s="2">
        <v>13</v>
      </c>
      <c r="C66" s="2" t="s">
        <v>30</v>
      </c>
      <c r="D66" s="2" t="s">
        <v>173</v>
      </c>
      <c r="E66" s="2" t="s">
        <v>404</v>
      </c>
      <c r="F66" s="2" t="s">
        <v>13</v>
      </c>
      <c r="G66" s="4">
        <v>44616</v>
      </c>
      <c r="H66" s="16">
        <v>0.83333333333333337</v>
      </c>
      <c r="I66" s="2" t="s">
        <v>400</v>
      </c>
      <c r="J66" s="2" t="s">
        <v>401</v>
      </c>
      <c r="K66" s="2">
        <v>10</v>
      </c>
    </row>
    <row r="67" spans="1:11" ht="56.25" x14ac:dyDescent="0.25">
      <c r="A67" s="2">
        <v>65</v>
      </c>
      <c r="B67" s="2">
        <v>8</v>
      </c>
      <c r="C67" s="2" t="s">
        <v>34</v>
      </c>
      <c r="D67" s="2" t="s">
        <v>443</v>
      </c>
      <c r="E67" s="2" t="s">
        <v>454</v>
      </c>
      <c r="F67" s="2" t="s">
        <v>13</v>
      </c>
      <c r="G67" s="4">
        <v>44616</v>
      </c>
      <c r="H67" s="16">
        <v>0.875</v>
      </c>
      <c r="I67" s="1" t="s">
        <v>264</v>
      </c>
      <c r="J67" s="2" t="s">
        <v>116</v>
      </c>
      <c r="K67" s="2">
        <v>40</v>
      </c>
    </row>
    <row r="68" spans="1:11" ht="168.75" x14ac:dyDescent="0.25">
      <c r="A68" s="2">
        <v>66</v>
      </c>
      <c r="B68" s="2">
        <v>8</v>
      </c>
      <c r="C68" s="2" t="s">
        <v>43</v>
      </c>
      <c r="D68" s="2" t="s">
        <v>305</v>
      </c>
      <c r="E68" s="2" t="s">
        <v>49</v>
      </c>
      <c r="F68" s="2" t="s">
        <v>13</v>
      </c>
      <c r="G68" s="4">
        <v>44616</v>
      </c>
      <c r="H68" s="16" t="s">
        <v>50</v>
      </c>
      <c r="I68" s="1" t="s">
        <v>131</v>
      </c>
      <c r="J68" s="2" t="s">
        <v>306</v>
      </c>
      <c r="K68" s="2">
        <v>21</v>
      </c>
    </row>
    <row r="69" spans="1:11" ht="112.5" x14ac:dyDescent="0.25">
      <c r="A69" s="2">
        <v>67</v>
      </c>
      <c r="B69" s="2">
        <v>9</v>
      </c>
      <c r="C69" s="2" t="s">
        <v>43</v>
      </c>
      <c r="D69" s="2" t="s">
        <v>51</v>
      </c>
      <c r="E69" s="2" t="s">
        <v>155</v>
      </c>
      <c r="F69" s="2" t="s">
        <v>13</v>
      </c>
      <c r="G69" s="4">
        <v>44616</v>
      </c>
      <c r="H69" s="16" t="s">
        <v>45</v>
      </c>
      <c r="I69" s="1" t="s">
        <v>129</v>
      </c>
      <c r="J69" s="2" t="s">
        <v>307</v>
      </c>
      <c r="K69" s="2">
        <v>25</v>
      </c>
    </row>
    <row r="70" spans="1:11" customFormat="1" ht="168.75" x14ac:dyDescent="0.25">
      <c r="A70" s="2">
        <v>68</v>
      </c>
      <c r="B70" s="2">
        <v>10</v>
      </c>
      <c r="C70" s="2" t="s">
        <v>37</v>
      </c>
      <c r="D70" s="2" t="s">
        <v>286</v>
      </c>
      <c r="E70" s="2" t="s">
        <v>287</v>
      </c>
      <c r="F70" s="2" t="s">
        <v>12</v>
      </c>
      <c r="G70" s="4">
        <v>44616</v>
      </c>
      <c r="H70" s="16"/>
      <c r="I70" s="2" t="s">
        <v>283</v>
      </c>
      <c r="J70" s="2" t="s">
        <v>207</v>
      </c>
      <c r="K70" s="2">
        <v>100</v>
      </c>
    </row>
    <row r="71" spans="1:11" customFormat="1" ht="56.25" x14ac:dyDescent="0.25">
      <c r="A71" s="2">
        <v>69</v>
      </c>
      <c r="B71" s="2">
        <v>9</v>
      </c>
      <c r="C71" s="2" t="s">
        <v>34</v>
      </c>
      <c r="D71" s="2" t="s">
        <v>185</v>
      </c>
      <c r="E71" s="2" t="s">
        <v>449</v>
      </c>
      <c r="F71" s="2" t="s">
        <v>12</v>
      </c>
      <c r="G71" s="4">
        <v>44617</v>
      </c>
      <c r="H71" s="16">
        <v>0.5</v>
      </c>
      <c r="I71" s="2" t="s">
        <v>266</v>
      </c>
      <c r="J71" s="2" t="s">
        <v>267</v>
      </c>
      <c r="K71" s="20">
        <v>30</v>
      </c>
    </row>
    <row r="72" spans="1:11" customFormat="1" ht="93.75" x14ac:dyDescent="0.25">
      <c r="A72" s="2">
        <v>70</v>
      </c>
      <c r="B72" s="2">
        <v>10</v>
      </c>
      <c r="C72" s="2" t="s">
        <v>19</v>
      </c>
      <c r="D72" s="2" t="s">
        <v>382</v>
      </c>
      <c r="E72" s="2" t="s">
        <v>453</v>
      </c>
      <c r="F72" s="2" t="s">
        <v>12</v>
      </c>
      <c r="G72" s="14">
        <v>44617</v>
      </c>
      <c r="H72" s="16">
        <v>0.58333333333333337</v>
      </c>
      <c r="I72" s="2" t="s">
        <v>426</v>
      </c>
      <c r="J72" s="2" t="s">
        <v>379</v>
      </c>
      <c r="K72" s="2">
        <v>700</v>
      </c>
    </row>
    <row r="73" spans="1:11" ht="75" x14ac:dyDescent="0.25">
      <c r="A73" s="2">
        <v>71</v>
      </c>
      <c r="B73" s="2">
        <v>10</v>
      </c>
      <c r="C73" s="2" t="s">
        <v>43</v>
      </c>
      <c r="D73" s="2" t="s">
        <v>462</v>
      </c>
      <c r="E73" s="2" t="s">
        <v>464</v>
      </c>
      <c r="F73" s="2" t="s">
        <v>13</v>
      </c>
      <c r="G73" s="4">
        <v>44617</v>
      </c>
      <c r="H73" s="16">
        <v>0.60416666666666663</v>
      </c>
      <c r="I73" s="2" t="s">
        <v>89</v>
      </c>
      <c r="J73" s="2" t="s">
        <v>336</v>
      </c>
      <c r="K73" s="2">
        <v>250</v>
      </c>
    </row>
    <row r="74" spans="1:11" ht="150" x14ac:dyDescent="0.25">
      <c r="A74" s="2">
        <v>72</v>
      </c>
      <c r="B74" s="2">
        <v>7</v>
      </c>
      <c r="C74" s="2" t="s">
        <v>27</v>
      </c>
      <c r="D74" s="2" t="s">
        <v>247</v>
      </c>
      <c r="E74" s="2" t="s">
        <v>248</v>
      </c>
      <c r="F74" s="2" t="s">
        <v>13</v>
      </c>
      <c r="G74" s="4">
        <v>44617</v>
      </c>
      <c r="H74" s="16">
        <v>0.625</v>
      </c>
      <c r="I74" s="1" t="s">
        <v>249</v>
      </c>
      <c r="J74" s="2" t="s">
        <v>250</v>
      </c>
      <c r="K74" s="2">
        <v>30</v>
      </c>
    </row>
    <row r="75" spans="1:11" ht="356.25" x14ac:dyDescent="0.25">
      <c r="A75" s="2">
        <v>73</v>
      </c>
      <c r="B75" s="2">
        <v>11</v>
      </c>
      <c r="C75" s="2" t="s">
        <v>19</v>
      </c>
      <c r="D75" s="2" t="s">
        <v>142</v>
      </c>
      <c r="E75" s="2" t="s">
        <v>354</v>
      </c>
      <c r="F75" s="2" t="s">
        <v>13</v>
      </c>
      <c r="G75" s="14">
        <v>44617</v>
      </c>
      <c r="H75" s="16">
        <v>0.625</v>
      </c>
      <c r="I75" s="2" t="s">
        <v>355</v>
      </c>
      <c r="J75" s="2" t="s">
        <v>356</v>
      </c>
      <c r="K75" s="2">
        <v>10</v>
      </c>
    </row>
    <row r="76" spans="1:11" ht="206.25" x14ac:dyDescent="0.25">
      <c r="A76" s="2">
        <v>74</v>
      </c>
      <c r="B76" s="2">
        <v>12</v>
      </c>
      <c r="C76" s="2" t="s">
        <v>19</v>
      </c>
      <c r="D76" s="2" t="s">
        <v>143</v>
      </c>
      <c r="E76" s="2" t="s">
        <v>357</v>
      </c>
      <c r="F76" s="2" t="s">
        <v>13</v>
      </c>
      <c r="G76" s="14">
        <v>44617</v>
      </c>
      <c r="H76" s="16">
        <v>0.66666666666666663</v>
      </c>
      <c r="I76" s="2" t="s">
        <v>358</v>
      </c>
      <c r="J76" s="2" t="s">
        <v>359</v>
      </c>
      <c r="K76" s="2">
        <v>10</v>
      </c>
    </row>
    <row r="77" spans="1:11" customFormat="1" ht="93.75" x14ac:dyDescent="0.25">
      <c r="A77" s="2">
        <v>75</v>
      </c>
      <c r="B77" s="2">
        <v>13</v>
      </c>
      <c r="C77" s="2" t="s">
        <v>19</v>
      </c>
      <c r="D77" s="18" t="s">
        <v>193</v>
      </c>
      <c r="E77" s="2" t="s">
        <v>194</v>
      </c>
      <c r="F77" s="2" t="s">
        <v>12</v>
      </c>
      <c r="G77" s="4">
        <v>44617</v>
      </c>
      <c r="H77" s="16">
        <v>0.6875</v>
      </c>
      <c r="I77" s="2" t="s">
        <v>435</v>
      </c>
      <c r="J77" s="2" t="s">
        <v>276</v>
      </c>
      <c r="K77" s="18">
        <v>10</v>
      </c>
    </row>
    <row r="78" spans="1:11" customFormat="1" ht="93.75" x14ac:dyDescent="0.25">
      <c r="A78" s="2">
        <v>76</v>
      </c>
      <c r="B78" s="2">
        <v>11</v>
      </c>
      <c r="C78" s="2" t="s">
        <v>37</v>
      </c>
      <c r="D78" s="2" t="s">
        <v>288</v>
      </c>
      <c r="E78" s="2" t="s">
        <v>444</v>
      </c>
      <c r="F78" s="2" t="s">
        <v>12</v>
      </c>
      <c r="G78" s="4">
        <v>44617</v>
      </c>
      <c r="H78" s="16">
        <v>0.70833333333333337</v>
      </c>
      <c r="I78" s="2" t="s">
        <v>289</v>
      </c>
      <c r="J78" s="2" t="s">
        <v>184</v>
      </c>
      <c r="K78" s="20">
        <v>15</v>
      </c>
    </row>
    <row r="79" spans="1:11" customFormat="1" ht="112.5" x14ac:dyDescent="0.25">
      <c r="A79" s="2">
        <v>77</v>
      </c>
      <c r="B79" s="2">
        <v>12</v>
      </c>
      <c r="C79" s="2" t="s">
        <v>37</v>
      </c>
      <c r="D79" s="2" t="s">
        <v>288</v>
      </c>
      <c r="E79" s="2" t="s">
        <v>444</v>
      </c>
      <c r="F79" s="2" t="s">
        <v>12</v>
      </c>
      <c r="G79" s="4">
        <v>44617</v>
      </c>
      <c r="H79" s="16">
        <v>0.70833333333333337</v>
      </c>
      <c r="I79" s="2" t="s">
        <v>289</v>
      </c>
      <c r="J79" s="2" t="s">
        <v>290</v>
      </c>
      <c r="K79" s="2">
        <v>15</v>
      </c>
    </row>
    <row r="80" spans="1:11" ht="281.25" x14ac:dyDescent="0.25">
      <c r="A80" s="2">
        <v>78</v>
      </c>
      <c r="B80" s="2">
        <v>14</v>
      </c>
      <c r="C80" s="2" t="s">
        <v>30</v>
      </c>
      <c r="D80" s="2" t="s">
        <v>174</v>
      </c>
      <c r="E80" s="2" t="s">
        <v>180</v>
      </c>
      <c r="F80" s="2" t="s">
        <v>13</v>
      </c>
      <c r="G80" s="14">
        <v>44617</v>
      </c>
      <c r="H80" s="16">
        <v>0.70833333333333337</v>
      </c>
      <c r="I80" s="2" t="s">
        <v>396</v>
      </c>
      <c r="J80" s="2" t="s">
        <v>397</v>
      </c>
      <c r="K80" s="2">
        <v>25</v>
      </c>
    </row>
    <row r="81" spans="1:13" ht="56.25" x14ac:dyDescent="0.25">
      <c r="A81" s="2">
        <v>79</v>
      </c>
      <c r="B81" s="2">
        <v>15</v>
      </c>
      <c r="C81" s="2" t="s">
        <v>30</v>
      </c>
      <c r="D81" s="2" t="s">
        <v>109</v>
      </c>
      <c r="E81" s="2" t="s">
        <v>213</v>
      </c>
      <c r="F81" s="2" t="s">
        <v>13</v>
      </c>
      <c r="G81" s="14">
        <v>44617</v>
      </c>
      <c r="H81" s="16">
        <v>0.70833333333333337</v>
      </c>
      <c r="I81" s="2" t="s">
        <v>409</v>
      </c>
      <c r="J81" s="2" t="s">
        <v>387</v>
      </c>
      <c r="K81" s="2">
        <v>30</v>
      </c>
    </row>
    <row r="82" spans="1:13" ht="75" x14ac:dyDescent="0.25">
      <c r="A82" s="2">
        <v>80</v>
      </c>
      <c r="B82" s="2">
        <v>8</v>
      </c>
      <c r="C82" s="2" t="s">
        <v>27</v>
      </c>
      <c r="D82" s="2" t="s">
        <v>251</v>
      </c>
      <c r="E82" s="2" t="s">
        <v>321</v>
      </c>
      <c r="F82" s="2" t="s">
        <v>13</v>
      </c>
      <c r="G82" s="4">
        <v>44617</v>
      </c>
      <c r="H82" s="16">
        <v>0.75</v>
      </c>
      <c r="I82" s="1" t="s">
        <v>439</v>
      </c>
      <c r="J82" s="2" t="s">
        <v>252</v>
      </c>
      <c r="K82" s="2">
        <v>14</v>
      </c>
    </row>
    <row r="83" spans="1:13" ht="131.25" x14ac:dyDescent="0.25">
      <c r="A83" s="2">
        <v>81</v>
      </c>
      <c r="B83" s="2">
        <v>16</v>
      </c>
      <c r="C83" s="2" t="s">
        <v>30</v>
      </c>
      <c r="D83" s="2" t="s">
        <v>52</v>
      </c>
      <c r="E83" s="2" t="s">
        <v>156</v>
      </c>
      <c r="F83" s="2" t="s">
        <v>13</v>
      </c>
      <c r="G83" s="4">
        <v>44617</v>
      </c>
      <c r="H83" s="16" t="s">
        <v>36</v>
      </c>
      <c r="I83" s="1" t="s">
        <v>132</v>
      </c>
      <c r="J83" s="2" t="s">
        <v>308</v>
      </c>
      <c r="K83" s="2">
        <v>40</v>
      </c>
    </row>
    <row r="84" spans="1:13" ht="150" x14ac:dyDescent="0.25">
      <c r="A84" s="2">
        <v>82</v>
      </c>
      <c r="B84" s="2">
        <v>9</v>
      </c>
      <c r="C84" s="2" t="s">
        <v>27</v>
      </c>
      <c r="D84" s="2" t="s">
        <v>53</v>
      </c>
      <c r="E84" s="2" t="s">
        <v>54</v>
      </c>
      <c r="F84" s="2" t="s">
        <v>13</v>
      </c>
      <c r="G84" s="4">
        <v>44617</v>
      </c>
      <c r="H84" s="16" t="s">
        <v>36</v>
      </c>
      <c r="I84" s="1" t="s">
        <v>133</v>
      </c>
      <c r="J84" s="2" t="s">
        <v>309</v>
      </c>
      <c r="K84" s="2">
        <v>25</v>
      </c>
    </row>
    <row r="85" spans="1:13" ht="150" x14ac:dyDescent="0.25">
      <c r="A85" s="2">
        <v>83</v>
      </c>
      <c r="B85" s="2">
        <v>10</v>
      </c>
      <c r="C85" s="2" t="s">
        <v>27</v>
      </c>
      <c r="D85" s="2" t="s">
        <v>55</v>
      </c>
      <c r="E85" s="2" t="s">
        <v>56</v>
      </c>
      <c r="F85" s="2" t="s">
        <v>13</v>
      </c>
      <c r="G85" s="4">
        <v>44617</v>
      </c>
      <c r="H85" s="16" t="s">
        <v>36</v>
      </c>
      <c r="I85" s="2" t="s">
        <v>122</v>
      </c>
      <c r="J85" s="2" t="s">
        <v>310</v>
      </c>
      <c r="K85" s="2">
        <v>30</v>
      </c>
    </row>
    <row r="86" spans="1:13" ht="150" x14ac:dyDescent="0.25">
      <c r="A86" s="2">
        <v>84</v>
      </c>
      <c r="B86" s="2">
        <v>11</v>
      </c>
      <c r="C86" s="2" t="s">
        <v>43</v>
      </c>
      <c r="D86" s="13" t="s">
        <v>311</v>
      </c>
      <c r="E86" s="13" t="s">
        <v>157</v>
      </c>
      <c r="F86" s="2" t="s">
        <v>13</v>
      </c>
      <c r="G86" s="14">
        <v>44617</v>
      </c>
      <c r="H86" s="16" t="s">
        <v>45</v>
      </c>
      <c r="I86" s="13" t="s">
        <v>134</v>
      </c>
      <c r="J86" s="13" t="s">
        <v>312</v>
      </c>
      <c r="K86" s="2">
        <v>35</v>
      </c>
    </row>
    <row r="87" spans="1:13" ht="75" x14ac:dyDescent="0.25">
      <c r="A87" s="2">
        <v>85</v>
      </c>
      <c r="B87" s="2">
        <v>11</v>
      </c>
      <c r="C87" s="2" t="s">
        <v>27</v>
      </c>
      <c r="D87" s="2" t="s">
        <v>57</v>
      </c>
      <c r="E87" s="2" t="s">
        <v>158</v>
      </c>
      <c r="F87" s="2" t="s">
        <v>13</v>
      </c>
      <c r="G87" s="4">
        <v>44617</v>
      </c>
      <c r="H87" s="16" t="s">
        <v>48</v>
      </c>
      <c r="I87" s="2" t="s">
        <v>58</v>
      </c>
      <c r="J87" s="2" t="s">
        <v>313</v>
      </c>
      <c r="K87" s="2">
        <v>15</v>
      </c>
    </row>
    <row r="88" spans="1:13" ht="112.5" x14ac:dyDescent="0.25">
      <c r="A88" s="2">
        <v>86</v>
      </c>
      <c r="B88" s="2">
        <v>17</v>
      </c>
      <c r="C88" s="2" t="s">
        <v>30</v>
      </c>
      <c r="D88" s="2" t="s">
        <v>59</v>
      </c>
      <c r="E88" s="2" t="s">
        <v>159</v>
      </c>
      <c r="F88" s="2" t="s">
        <v>13</v>
      </c>
      <c r="G88" s="4">
        <v>44617</v>
      </c>
      <c r="H88" s="16" t="s">
        <v>48</v>
      </c>
      <c r="I88" s="2" t="s">
        <v>124</v>
      </c>
      <c r="J88" s="2" t="s">
        <v>314</v>
      </c>
      <c r="K88" s="2">
        <v>30</v>
      </c>
    </row>
    <row r="89" spans="1:13" ht="206.25" x14ac:dyDescent="0.25">
      <c r="A89" s="2">
        <v>87</v>
      </c>
      <c r="B89" s="2">
        <v>18</v>
      </c>
      <c r="C89" s="2" t="s">
        <v>30</v>
      </c>
      <c r="D89" s="2" t="s">
        <v>342</v>
      </c>
      <c r="E89" s="2" t="s">
        <v>203</v>
      </c>
      <c r="F89" s="2" t="s">
        <v>13</v>
      </c>
      <c r="G89" s="4">
        <v>44618</v>
      </c>
      <c r="H89" s="16">
        <v>0.41666666666666669</v>
      </c>
      <c r="I89" s="2" t="s">
        <v>141</v>
      </c>
      <c r="J89" s="2" t="s">
        <v>82</v>
      </c>
      <c r="K89" s="2">
        <v>75</v>
      </c>
    </row>
    <row r="90" spans="1:13" customFormat="1" ht="56.25" x14ac:dyDescent="0.25">
      <c r="A90" s="2">
        <v>88</v>
      </c>
      <c r="B90" s="2">
        <v>8</v>
      </c>
      <c r="C90" s="2" t="s">
        <v>11</v>
      </c>
      <c r="D90" s="2" t="s">
        <v>445</v>
      </c>
      <c r="E90" s="2" t="s">
        <v>446</v>
      </c>
      <c r="F90" s="2" t="s">
        <v>12</v>
      </c>
      <c r="G90" s="4">
        <v>44618</v>
      </c>
      <c r="H90" s="16">
        <v>0.45833333333333331</v>
      </c>
      <c r="I90" s="2" t="s">
        <v>190</v>
      </c>
      <c r="J90" s="2" t="s">
        <v>270</v>
      </c>
      <c r="K90" s="2">
        <v>15</v>
      </c>
    </row>
    <row r="91" spans="1:13" ht="93.75" x14ac:dyDescent="0.25">
      <c r="A91" s="2">
        <v>89</v>
      </c>
      <c r="B91" s="2">
        <v>12</v>
      </c>
      <c r="C91" s="2" t="s">
        <v>27</v>
      </c>
      <c r="D91" s="2" t="s">
        <v>253</v>
      </c>
      <c r="E91" s="4" t="s">
        <v>254</v>
      </c>
      <c r="F91" s="2" t="s">
        <v>13</v>
      </c>
      <c r="G91" s="4">
        <v>44618</v>
      </c>
      <c r="H91" s="16">
        <v>0.5</v>
      </c>
      <c r="I91" s="2" t="s">
        <v>235</v>
      </c>
      <c r="J91" s="2" t="s">
        <v>236</v>
      </c>
      <c r="K91" s="2">
        <v>25</v>
      </c>
    </row>
    <row r="92" spans="1:13" customFormat="1" ht="93.75" x14ac:dyDescent="0.25">
      <c r="A92" s="2">
        <v>90</v>
      </c>
      <c r="B92" s="2">
        <v>12</v>
      </c>
      <c r="C92" s="2" t="s">
        <v>43</v>
      </c>
      <c r="D92" s="2" t="s">
        <v>279</v>
      </c>
      <c r="E92" s="2" t="s">
        <v>195</v>
      </c>
      <c r="F92" s="2" t="s">
        <v>12</v>
      </c>
      <c r="G92" s="4">
        <v>44618</v>
      </c>
      <c r="H92" s="16">
        <v>0.5</v>
      </c>
      <c r="I92" s="2" t="s">
        <v>191</v>
      </c>
      <c r="J92" s="2" t="s">
        <v>273</v>
      </c>
      <c r="K92" s="18">
        <v>16</v>
      </c>
    </row>
    <row r="93" spans="1:13" ht="56.25" x14ac:dyDescent="0.25">
      <c r="A93" s="2">
        <v>91</v>
      </c>
      <c r="B93" s="2">
        <v>13</v>
      </c>
      <c r="C93" s="2" t="s">
        <v>37</v>
      </c>
      <c r="D93" s="2" t="s">
        <v>223</v>
      </c>
      <c r="E93" s="4" t="s">
        <v>224</v>
      </c>
      <c r="F93" s="2" t="s">
        <v>13</v>
      </c>
      <c r="G93" s="4">
        <v>44618</v>
      </c>
      <c r="H93" s="16">
        <v>0.5</v>
      </c>
      <c r="I93" s="2" t="s">
        <v>225</v>
      </c>
      <c r="J93" s="2" t="s">
        <v>106</v>
      </c>
      <c r="K93" s="2">
        <v>25</v>
      </c>
    </row>
    <row r="94" spans="1:13" ht="93.75" x14ac:dyDescent="0.25">
      <c r="A94" s="2">
        <v>92</v>
      </c>
      <c r="B94" s="2">
        <v>9</v>
      </c>
      <c r="C94" s="2" t="s">
        <v>11</v>
      </c>
      <c r="D94" s="2" t="s">
        <v>17</v>
      </c>
      <c r="E94" s="2" t="s">
        <v>452</v>
      </c>
      <c r="F94" s="2" t="s">
        <v>13</v>
      </c>
      <c r="G94" s="14">
        <v>44618</v>
      </c>
      <c r="H94" s="16">
        <v>0.5</v>
      </c>
      <c r="I94" s="2" t="s">
        <v>353</v>
      </c>
      <c r="J94" s="2" t="s">
        <v>18</v>
      </c>
      <c r="K94" s="2">
        <v>20</v>
      </c>
      <c r="M94" s="2"/>
    </row>
    <row r="95" spans="1:13" ht="225" x14ac:dyDescent="0.25">
      <c r="A95" s="2">
        <v>93</v>
      </c>
      <c r="B95" s="2">
        <v>14</v>
      </c>
      <c r="C95" s="2" t="s">
        <v>19</v>
      </c>
      <c r="D95" s="2" t="s">
        <v>144</v>
      </c>
      <c r="E95" s="2" t="s">
        <v>360</v>
      </c>
      <c r="F95" s="2" t="s">
        <v>13</v>
      </c>
      <c r="G95" s="14">
        <v>44618</v>
      </c>
      <c r="H95" s="16">
        <v>0.5</v>
      </c>
      <c r="I95" s="2" t="s">
        <v>361</v>
      </c>
      <c r="J95" s="2" t="s">
        <v>362</v>
      </c>
      <c r="K95" s="2">
        <v>10</v>
      </c>
    </row>
    <row r="96" spans="1:13" ht="356.25" x14ac:dyDescent="0.25">
      <c r="A96" s="2">
        <v>94</v>
      </c>
      <c r="B96" s="2">
        <v>15</v>
      </c>
      <c r="C96" s="2" t="s">
        <v>19</v>
      </c>
      <c r="D96" s="2" t="s">
        <v>142</v>
      </c>
      <c r="E96" s="2" t="s">
        <v>354</v>
      </c>
      <c r="F96" s="2" t="s">
        <v>13</v>
      </c>
      <c r="G96" s="14">
        <v>44618</v>
      </c>
      <c r="H96" s="16">
        <v>0.5</v>
      </c>
      <c r="I96" s="2" t="s">
        <v>365</v>
      </c>
      <c r="J96" s="2" t="s">
        <v>356</v>
      </c>
      <c r="K96" s="2">
        <v>10</v>
      </c>
    </row>
    <row r="97" spans="1:11" ht="168.75" x14ac:dyDescent="0.25">
      <c r="A97" s="2">
        <v>95</v>
      </c>
      <c r="B97" s="2">
        <v>16</v>
      </c>
      <c r="C97" s="2" t="s">
        <v>19</v>
      </c>
      <c r="D97" s="2" t="s">
        <v>145</v>
      </c>
      <c r="E97" s="2" t="s">
        <v>363</v>
      </c>
      <c r="F97" s="2" t="s">
        <v>13</v>
      </c>
      <c r="G97" s="14">
        <v>44618</v>
      </c>
      <c r="H97" s="16">
        <v>0.54166666666666663</v>
      </c>
      <c r="I97" s="2" t="s">
        <v>364</v>
      </c>
      <c r="J97" s="2" t="s">
        <v>362</v>
      </c>
      <c r="K97" s="2">
        <v>10</v>
      </c>
    </row>
    <row r="98" spans="1:11" ht="356.25" x14ac:dyDescent="0.25">
      <c r="A98" s="2">
        <v>96</v>
      </c>
      <c r="B98" s="2">
        <v>17</v>
      </c>
      <c r="C98" s="2" t="s">
        <v>19</v>
      </c>
      <c r="D98" s="2" t="s">
        <v>142</v>
      </c>
      <c r="E98" s="2" t="s">
        <v>354</v>
      </c>
      <c r="F98" s="2" t="s">
        <v>13</v>
      </c>
      <c r="G98" s="14">
        <v>44618</v>
      </c>
      <c r="H98" s="16">
        <v>0.54166666666666663</v>
      </c>
      <c r="I98" s="2" t="s">
        <v>366</v>
      </c>
      <c r="J98" s="2" t="s">
        <v>356</v>
      </c>
      <c r="K98" s="2">
        <v>10</v>
      </c>
    </row>
    <row r="99" spans="1:11" ht="131.25" x14ac:dyDescent="0.25">
      <c r="A99" s="2">
        <v>97</v>
      </c>
      <c r="B99" s="2">
        <v>13</v>
      </c>
      <c r="C99" s="2" t="s">
        <v>27</v>
      </c>
      <c r="D99" s="2" t="s">
        <v>255</v>
      </c>
      <c r="E99" s="2" t="s">
        <v>256</v>
      </c>
      <c r="F99" s="2" t="s">
        <v>13</v>
      </c>
      <c r="G99" s="4">
        <v>44618</v>
      </c>
      <c r="H99" s="16">
        <v>0.625</v>
      </c>
      <c r="I99" s="2" t="s">
        <v>257</v>
      </c>
      <c r="J99" s="2" t="s">
        <v>258</v>
      </c>
      <c r="K99" s="2">
        <v>10</v>
      </c>
    </row>
    <row r="100" spans="1:11" customFormat="1" ht="56.25" x14ac:dyDescent="0.25">
      <c r="A100" s="2">
        <v>98</v>
      </c>
      <c r="B100" s="2">
        <v>10</v>
      </c>
      <c r="C100" s="2" t="s">
        <v>34</v>
      </c>
      <c r="D100" s="2" t="s">
        <v>268</v>
      </c>
      <c r="E100" s="4" t="s">
        <v>323</v>
      </c>
      <c r="F100" s="2" t="s">
        <v>12</v>
      </c>
      <c r="G100" s="4">
        <v>44618</v>
      </c>
      <c r="H100" s="16">
        <v>0.75</v>
      </c>
      <c r="I100" s="2" t="s">
        <v>186</v>
      </c>
      <c r="J100" s="2" t="s">
        <v>189</v>
      </c>
      <c r="K100" s="20">
        <v>15</v>
      </c>
    </row>
    <row r="101" spans="1:11" ht="112.5" x14ac:dyDescent="0.25">
      <c r="A101" s="2">
        <v>99</v>
      </c>
      <c r="B101" s="2">
        <v>13</v>
      </c>
      <c r="C101" s="2" t="s">
        <v>43</v>
      </c>
      <c r="D101" s="2" t="s">
        <v>99</v>
      </c>
      <c r="E101" s="4" t="s">
        <v>424</v>
      </c>
      <c r="F101" s="2" t="s">
        <v>13</v>
      </c>
      <c r="G101" s="4">
        <v>44618</v>
      </c>
      <c r="H101" s="16">
        <v>0.75</v>
      </c>
      <c r="I101" s="2" t="s">
        <v>100</v>
      </c>
      <c r="J101" s="2" t="s">
        <v>338</v>
      </c>
      <c r="K101" s="2">
        <v>30</v>
      </c>
    </row>
    <row r="102" spans="1:11" ht="75" x14ac:dyDescent="0.25">
      <c r="A102" s="2">
        <v>100</v>
      </c>
      <c r="B102" s="2">
        <v>16</v>
      </c>
      <c r="C102" s="2" t="s">
        <v>19</v>
      </c>
      <c r="D102" s="2" t="s">
        <v>60</v>
      </c>
      <c r="E102" s="4" t="s">
        <v>160</v>
      </c>
      <c r="F102" s="2" t="s">
        <v>13</v>
      </c>
      <c r="G102" s="4">
        <v>44618</v>
      </c>
      <c r="H102" s="16" t="s">
        <v>26</v>
      </c>
      <c r="I102" s="2" t="s">
        <v>123</v>
      </c>
      <c r="J102" s="2" t="s">
        <v>315</v>
      </c>
      <c r="K102" s="2">
        <v>25</v>
      </c>
    </row>
    <row r="103" spans="1:11" ht="131.25" x14ac:dyDescent="0.25">
      <c r="A103" s="2">
        <v>101</v>
      </c>
      <c r="B103" s="2">
        <v>11</v>
      </c>
      <c r="C103" s="2" t="s">
        <v>34</v>
      </c>
      <c r="D103" s="2" t="s">
        <v>61</v>
      </c>
      <c r="E103" s="4" t="s">
        <v>62</v>
      </c>
      <c r="F103" s="2" t="s">
        <v>13</v>
      </c>
      <c r="G103" s="4">
        <v>44618</v>
      </c>
      <c r="H103" s="16" t="s">
        <v>63</v>
      </c>
      <c r="I103" s="2" t="s">
        <v>135</v>
      </c>
      <c r="J103" s="2" t="s">
        <v>316</v>
      </c>
      <c r="K103" s="2">
        <v>25</v>
      </c>
    </row>
    <row r="104" spans="1:11" ht="131.25" x14ac:dyDescent="0.25">
      <c r="A104" s="2">
        <v>102</v>
      </c>
      <c r="B104" s="2">
        <v>14</v>
      </c>
      <c r="C104" s="2" t="s">
        <v>37</v>
      </c>
      <c r="D104" s="2" t="s">
        <v>65</v>
      </c>
      <c r="E104" s="2" t="s">
        <v>451</v>
      </c>
      <c r="F104" s="2" t="s">
        <v>13</v>
      </c>
      <c r="G104" s="4">
        <v>44618</v>
      </c>
      <c r="H104" s="16" t="s">
        <v>50</v>
      </c>
      <c r="I104" s="1" t="s">
        <v>137</v>
      </c>
      <c r="J104" s="2" t="s">
        <v>209</v>
      </c>
      <c r="K104" s="2">
        <v>25</v>
      </c>
    </row>
    <row r="105" spans="1:11" ht="168.75" x14ac:dyDescent="0.25">
      <c r="A105" s="2">
        <v>103</v>
      </c>
      <c r="B105" s="2">
        <v>14</v>
      </c>
      <c r="C105" s="2" t="s">
        <v>43</v>
      </c>
      <c r="D105" s="2" t="s">
        <v>317</v>
      </c>
      <c r="E105" s="4" t="s">
        <v>64</v>
      </c>
      <c r="F105" s="2" t="s">
        <v>13</v>
      </c>
      <c r="G105" s="4">
        <v>44618</v>
      </c>
      <c r="H105" s="16" t="s">
        <v>50</v>
      </c>
      <c r="I105" s="2" t="s">
        <v>136</v>
      </c>
      <c r="J105" s="2" t="s">
        <v>318</v>
      </c>
      <c r="K105" s="2">
        <v>25</v>
      </c>
    </row>
    <row r="106" spans="1:11" ht="168.75" x14ac:dyDescent="0.25">
      <c r="A106" s="2">
        <v>104</v>
      </c>
      <c r="B106" s="2">
        <v>15</v>
      </c>
      <c r="C106" s="2" t="s">
        <v>37</v>
      </c>
      <c r="D106" s="2" t="s">
        <v>66</v>
      </c>
      <c r="E106" s="4" t="s">
        <v>161</v>
      </c>
      <c r="F106" s="2" t="s">
        <v>13</v>
      </c>
      <c r="G106" s="4">
        <v>44618</v>
      </c>
      <c r="H106" s="16" t="s">
        <v>45</v>
      </c>
      <c r="I106" s="2" t="s">
        <v>138</v>
      </c>
      <c r="J106" s="2" t="s">
        <v>210</v>
      </c>
      <c r="K106" s="2">
        <v>25</v>
      </c>
    </row>
    <row r="107" spans="1:11" ht="93.75" x14ac:dyDescent="0.25">
      <c r="A107" s="2">
        <v>105</v>
      </c>
      <c r="B107" s="2">
        <v>14</v>
      </c>
      <c r="C107" s="2" t="s">
        <v>27</v>
      </c>
      <c r="D107" s="2" t="s">
        <v>259</v>
      </c>
      <c r="E107" s="2" t="s">
        <v>450</v>
      </c>
      <c r="F107" s="2" t="s">
        <v>13</v>
      </c>
      <c r="G107" s="4">
        <v>44619</v>
      </c>
      <c r="H107" s="16">
        <v>0.41666666666666669</v>
      </c>
      <c r="I107" s="2" t="s">
        <v>235</v>
      </c>
      <c r="J107" s="2" t="s">
        <v>236</v>
      </c>
      <c r="K107" s="2">
        <v>20</v>
      </c>
    </row>
    <row r="108" spans="1:11" ht="56.25" x14ac:dyDescent="0.25">
      <c r="A108" s="2">
        <v>106</v>
      </c>
      <c r="B108" s="2">
        <v>12</v>
      </c>
      <c r="C108" s="2" t="s">
        <v>34</v>
      </c>
      <c r="D108" s="2" t="s">
        <v>447</v>
      </c>
      <c r="E108" s="2" t="s">
        <v>448</v>
      </c>
      <c r="F108" s="2" t="s">
        <v>13</v>
      </c>
      <c r="G108" s="4">
        <v>44619</v>
      </c>
      <c r="H108" s="16">
        <v>0.5</v>
      </c>
      <c r="I108" s="1" t="s">
        <v>263</v>
      </c>
      <c r="J108" s="2" t="s">
        <v>106</v>
      </c>
      <c r="K108" s="2">
        <v>50</v>
      </c>
    </row>
    <row r="109" spans="1:11" ht="356.25" x14ac:dyDescent="0.25">
      <c r="A109" s="2">
        <v>107</v>
      </c>
      <c r="B109" s="2">
        <v>19</v>
      </c>
      <c r="C109" s="2" t="s">
        <v>19</v>
      </c>
      <c r="D109" s="2" t="s">
        <v>142</v>
      </c>
      <c r="E109" s="2" t="s">
        <v>354</v>
      </c>
      <c r="F109" s="2" t="s">
        <v>13</v>
      </c>
      <c r="G109" s="4">
        <v>44619</v>
      </c>
      <c r="H109" s="16">
        <v>0.5</v>
      </c>
      <c r="I109" s="2" t="s">
        <v>371</v>
      </c>
      <c r="J109" s="2" t="s">
        <v>372</v>
      </c>
      <c r="K109" s="2">
        <v>10</v>
      </c>
    </row>
    <row r="110" spans="1:11" ht="225" x14ac:dyDescent="0.25">
      <c r="A110" s="2">
        <v>108</v>
      </c>
      <c r="B110" s="2">
        <v>20</v>
      </c>
      <c r="C110" s="2" t="s">
        <v>19</v>
      </c>
      <c r="D110" s="2" t="s">
        <v>146</v>
      </c>
      <c r="E110" s="2" t="s">
        <v>367</v>
      </c>
      <c r="F110" s="2" t="s">
        <v>13</v>
      </c>
      <c r="G110" s="4">
        <v>44619</v>
      </c>
      <c r="H110" s="16">
        <v>0.5</v>
      </c>
      <c r="I110" s="2" t="s">
        <v>368</v>
      </c>
      <c r="J110" s="2" t="s">
        <v>369</v>
      </c>
      <c r="K110" s="2">
        <v>10</v>
      </c>
    </row>
    <row r="111" spans="1:11" ht="168.75" x14ac:dyDescent="0.25">
      <c r="A111" s="2">
        <v>109</v>
      </c>
      <c r="B111" s="2">
        <v>21</v>
      </c>
      <c r="C111" s="2" t="s">
        <v>19</v>
      </c>
      <c r="D111" s="2" t="s">
        <v>147</v>
      </c>
      <c r="E111" s="2" t="s">
        <v>363</v>
      </c>
      <c r="F111" s="2" t="s">
        <v>13</v>
      </c>
      <c r="G111" s="4">
        <v>44619</v>
      </c>
      <c r="H111" s="16">
        <v>0.54166666666666663</v>
      </c>
      <c r="I111" s="2" t="s">
        <v>370</v>
      </c>
      <c r="J111" s="2" t="s">
        <v>369</v>
      </c>
      <c r="K111" s="2">
        <v>10</v>
      </c>
    </row>
    <row r="112" spans="1:11" ht="206.25" x14ac:dyDescent="0.25">
      <c r="A112" s="2">
        <v>110</v>
      </c>
      <c r="B112" s="2">
        <v>22</v>
      </c>
      <c r="C112" s="2" t="s">
        <v>19</v>
      </c>
      <c r="D112" s="2" t="s">
        <v>143</v>
      </c>
      <c r="E112" s="2" t="s">
        <v>357</v>
      </c>
      <c r="F112" s="2" t="s">
        <v>13</v>
      </c>
      <c r="G112" s="4">
        <v>44619</v>
      </c>
      <c r="H112" s="16">
        <v>0.54166666666666663</v>
      </c>
      <c r="I112" s="2" t="s">
        <v>373</v>
      </c>
      <c r="J112" s="2" t="s">
        <v>359</v>
      </c>
      <c r="K112" s="2">
        <v>10</v>
      </c>
    </row>
    <row r="113" spans="1:11" ht="75" x14ac:dyDescent="0.25">
      <c r="A113" s="2">
        <v>111</v>
      </c>
      <c r="B113" s="2">
        <v>15</v>
      </c>
      <c r="C113" s="2" t="s">
        <v>27</v>
      </c>
      <c r="D113" s="2" t="s">
        <v>472</v>
      </c>
      <c r="E113" s="2" t="s">
        <v>473</v>
      </c>
      <c r="F113" s="2" t="s">
        <v>13</v>
      </c>
      <c r="G113" s="4">
        <v>44619</v>
      </c>
      <c r="H113" s="16">
        <v>0.54166666666666663</v>
      </c>
      <c r="I113" s="2" t="s">
        <v>474</v>
      </c>
      <c r="J113" s="2" t="s">
        <v>475</v>
      </c>
      <c r="K113" s="2">
        <v>15</v>
      </c>
    </row>
    <row r="114" spans="1:11" ht="150" x14ac:dyDescent="0.25">
      <c r="A114" s="2">
        <v>112</v>
      </c>
      <c r="B114" s="2">
        <v>16</v>
      </c>
      <c r="C114" s="2" t="s">
        <v>19</v>
      </c>
      <c r="D114" s="2" t="s">
        <v>148</v>
      </c>
      <c r="E114" s="2" t="s">
        <v>374</v>
      </c>
      <c r="F114" s="2" t="s">
        <v>13</v>
      </c>
      <c r="G114" s="4">
        <v>44619</v>
      </c>
      <c r="H114" s="16">
        <v>0.58333333333333337</v>
      </c>
      <c r="I114" s="2" t="s">
        <v>375</v>
      </c>
      <c r="J114" s="2" t="s">
        <v>376</v>
      </c>
      <c r="K114" s="2">
        <v>10</v>
      </c>
    </row>
    <row r="115" spans="1:11" ht="93.75" x14ac:dyDescent="0.25">
      <c r="A115" s="2">
        <v>113</v>
      </c>
      <c r="B115" s="2">
        <v>17</v>
      </c>
      <c r="C115" s="2" t="s">
        <v>41</v>
      </c>
      <c r="D115" s="2" t="s">
        <v>469</v>
      </c>
      <c r="E115" s="2" t="s">
        <v>470</v>
      </c>
      <c r="F115" s="2" t="s">
        <v>13</v>
      </c>
      <c r="G115" s="4">
        <v>44619</v>
      </c>
      <c r="H115" s="16">
        <v>0.58333333333333337</v>
      </c>
      <c r="I115" s="2" t="s">
        <v>471</v>
      </c>
      <c r="J115" s="2" t="s">
        <v>82</v>
      </c>
      <c r="K115" s="2">
        <v>35</v>
      </c>
    </row>
    <row r="116" spans="1:11" ht="93.75" x14ac:dyDescent="0.25">
      <c r="A116" s="2">
        <v>114</v>
      </c>
      <c r="B116" s="2">
        <v>16</v>
      </c>
      <c r="C116" s="2" t="s">
        <v>37</v>
      </c>
      <c r="D116" s="2" t="s">
        <v>110</v>
      </c>
      <c r="E116" s="2" t="s">
        <v>463</v>
      </c>
      <c r="F116" s="2" t="s">
        <v>13</v>
      </c>
      <c r="G116" s="4">
        <v>44619</v>
      </c>
      <c r="H116" s="16">
        <v>0.66666666666666663</v>
      </c>
      <c r="I116" s="2" t="s">
        <v>119</v>
      </c>
      <c r="J116" s="2" t="s">
        <v>111</v>
      </c>
      <c r="K116" s="2">
        <v>30</v>
      </c>
    </row>
    <row r="117" spans="1:11" ht="112.5" x14ac:dyDescent="0.25">
      <c r="A117" s="2">
        <v>115</v>
      </c>
      <c r="B117" s="2">
        <v>15</v>
      </c>
      <c r="C117" s="2" t="s">
        <v>43</v>
      </c>
      <c r="D117" s="2" t="s">
        <v>101</v>
      </c>
      <c r="E117" s="2" t="s">
        <v>339</v>
      </c>
      <c r="F117" s="2" t="s">
        <v>13</v>
      </c>
      <c r="G117" s="4">
        <v>44619</v>
      </c>
      <c r="H117" s="16">
        <v>0.75</v>
      </c>
      <c r="I117" s="2" t="s">
        <v>100</v>
      </c>
      <c r="J117" s="2" t="s">
        <v>338</v>
      </c>
      <c r="K117" s="2">
        <v>30</v>
      </c>
    </row>
    <row r="118" spans="1:11" customFormat="1" ht="93.75" x14ac:dyDescent="0.25">
      <c r="A118" s="2">
        <v>116</v>
      </c>
      <c r="B118" s="2">
        <v>13</v>
      </c>
      <c r="C118" s="2" t="s">
        <v>34</v>
      </c>
      <c r="D118" s="2" t="s">
        <v>187</v>
      </c>
      <c r="E118" s="4" t="s">
        <v>188</v>
      </c>
      <c r="F118" s="2" t="s">
        <v>12</v>
      </c>
      <c r="G118" s="4">
        <v>44619</v>
      </c>
      <c r="H118" s="16">
        <v>0.85416666666666663</v>
      </c>
      <c r="I118" s="2" t="s">
        <v>186</v>
      </c>
      <c r="J118" s="2" t="s">
        <v>189</v>
      </c>
      <c r="K118" s="20">
        <v>25</v>
      </c>
    </row>
    <row r="119" spans="1:11" ht="168.75" x14ac:dyDescent="0.25">
      <c r="A119" s="2">
        <v>117</v>
      </c>
      <c r="B119" s="2">
        <v>16</v>
      </c>
      <c r="C119" s="2" t="s">
        <v>43</v>
      </c>
      <c r="D119" s="2" t="s">
        <v>96</v>
      </c>
      <c r="E119" s="2" t="s">
        <v>214</v>
      </c>
      <c r="F119" s="2" t="s">
        <v>118</v>
      </c>
      <c r="G119" s="4" t="s">
        <v>97</v>
      </c>
      <c r="H119" s="16">
        <v>0.41666666666666669</v>
      </c>
      <c r="I119" s="2" t="s">
        <v>98</v>
      </c>
      <c r="J119" s="2" t="s">
        <v>337</v>
      </c>
      <c r="K119" s="2">
        <v>200</v>
      </c>
    </row>
    <row r="120" spans="1:11" ht="56.25" x14ac:dyDescent="0.25">
      <c r="A120" s="2">
        <v>118</v>
      </c>
      <c r="B120" s="2">
        <v>15</v>
      </c>
      <c r="C120" s="2" t="s">
        <v>27</v>
      </c>
      <c r="D120" s="2" t="s">
        <v>112</v>
      </c>
      <c r="E120" s="2" t="s">
        <v>211</v>
      </c>
      <c r="F120" s="2" t="s">
        <v>13</v>
      </c>
      <c r="G120" s="2" t="s">
        <v>265</v>
      </c>
      <c r="H120" s="16">
        <v>0.75</v>
      </c>
      <c r="I120" s="1" t="s">
        <v>433</v>
      </c>
      <c r="J120" s="1" t="s">
        <v>113</v>
      </c>
      <c r="K120" s="2">
        <v>14</v>
      </c>
    </row>
    <row r="121" spans="1:11" customFormat="1" ht="168.75" x14ac:dyDescent="0.25">
      <c r="A121" s="2">
        <v>119</v>
      </c>
      <c r="B121" s="2">
        <v>1</v>
      </c>
      <c r="C121" s="2" t="s">
        <v>413</v>
      </c>
      <c r="D121" s="2" t="s">
        <v>105</v>
      </c>
      <c r="E121" s="2" t="s">
        <v>412</v>
      </c>
      <c r="F121" s="2" t="s">
        <v>12</v>
      </c>
      <c r="G121" s="2" t="s">
        <v>168</v>
      </c>
      <c r="H121" s="16"/>
      <c r="I121" s="1" t="s">
        <v>434</v>
      </c>
      <c r="J121" s="2" t="s">
        <v>106</v>
      </c>
      <c r="K121" s="2">
        <v>70</v>
      </c>
    </row>
    <row r="122" spans="1:11" ht="243.75" x14ac:dyDescent="0.25">
      <c r="A122" s="2">
        <v>120</v>
      </c>
      <c r="B122" s="2">
        <v>17</v>
      </c>
      <c r="C122" s="2" t="s">
        <v>37</v>
      </c>
      <c r="D122" s="2" t="s">
        <v>215</v>
      </c>
      <c r="E122" s="2" t="s">
        <v>327</v>
      </c>
      <c r="F122" s="2" t="s">
        <v>13</v>
      </c>
      <c r="G122" s="4" t="s">
        <v>117</v>
      </c>
      <c r="H122" s="16"/>
      <c r="I122" s="1" t="s">
        <v>175</v>
      </c>
      <c r="J122" s="2" t="s">
        <v>106</v>
      </c>
      <c r="K122" s="2">
        <v>30</v>
      </c>
    </row>
    <row r="123" spans="1:11" ht="56.25" x14ac:dyDescent="0.25">
      <c r="A123" s="2">
        <v>121</v>
      </c>
      <c r="B123" s="2">
        <v>14</v>
      </c>
      <c r="C123" s="2" t="s">
        <v>34</v>
      </c>
      <c r="D123" s="2" t="s">
        <v>114</v>
      </c>
      <c r="E123" s="2" t="s">
        <v>322</v>
      </c>
      <c r="F123" s="2" t="s">
        <v>13</v>
      </c>
      <c r="G123" s="2" t="s">
        <v>166</v>
      </c>
      <c r="H123" s="16">
        <v>0.70833333333333337</v>
      </c>
      <c r="I123" s="1" t="s">
        <v>167</v>
      </c>
      <c r="J123" s="1" t="s">
        <v>106</v>
      </c>
      <c r="K123" s="2">
        <v>100</v>
      </c>
    </row>
    <row r="124" spans="1:11" ht="409.5" x14ac:dyDescent="0.25">
      <c r="A124" s="2">
        <v>122</v>
      </c>
      <c r="B124" s="2">
        <v>17</v>
      </c>
      <c r="C124" s="2" t="s">
        <v>43</v>
      </c>
      <c r="D124" s="2" t="s">
        <v>102</v>
      </c>
      <c r="E124" s="2" t="s">
        <v>103</v>
      </c>
      <c r="F124" s="2" t="s">
        <v>13</v>
      </c>
      <c r="G124" s="4" t="s">
        <v>104</v>
      </c>
      <c r="H124" s="16">
        <v>0.375</v>
      </c>
      <c r="I124" s="2" t="s">
        <v>94</v>
      </c>
      <c r="J124" s="2" t="s">
        <v>340</v>
      </c>
      <c r="K124" s="2">
        <v>500</v>
      </c>
    </row>
    <row r="125" spans="1:11" ht="356.25" x14ac:dyDescent="0.25">
      <c r="A125" s="2">
        <v>123</v>
      </c>
      <c r="B125" s="2">
        <v>16</v>
      </c>
      <c r="C125" s="2" t="s">
        <v>27</v>
      </c>
      <c r="D125" s="2" t="s">
        <v>230</v>
      </c>
      <c r="E125" s="2" t="s">
        <v>319</v>
      </c>
      <c r="F125" s="2" t="s">
        <v>13</v>
      </c>
      <c r="G125" s="4" t="s">
        <v>410</v>
      </c>
      <c r="H125" s="16" t="s">
        <v>405</v>
      </c>
      <c r="I125" s="13" t="s">
        <v>440</v>
      </c>
      <c r="J125" s="2" t="s">
        <v>231</v>
      </c>
      <c r="K125" s="2" t="s">
        <v>232</v>
      </c>
    </row>
    <row r="126" spans="1:11" ht="56.25" x14ac:dyDescent="0.25">
      <c r="A126" s="2">
        <v>124</v>
      </c>
      <c r="B126" s="2">
        <v>18</v>
      </c>
      <c r="C126" s="2" t="s">
        <v>27</v>
      </c>
      <c r="D126" s="2" t="s">
        <v>226</v>
      </c>
      <c r="E126" s="2" t="s">
        <v>227</v>
      </c>
      <c r="F126" s="2" t="s">
        <v>13</v>
      </c>
      <c r="G126" s="4" t="s">
        <v>411</v>
      </c>
      <c r="H126" s="16">
        <v>0.41666666666666669</v>
      </c>
      <c r="I126" s="2" t="s">
        <v>228</v>
      </c>
      <c r="J126" s="2" t="s">
        <v>229</v>
      </c>
      <c r="K126" s="2">
        <v>40</v>
      </c>
    </row>
    <row r="127" spans="1:11" ht="318.75" x14ac:dyDescent="0.25">
      <c r="A127" s="2">
        <v>125</v>
      </c>
      <c r="B127" s="2">
        <v>18</v>
      </c>
      <c r="C127" s="2" t="s">
        <v>37</v>
      </c>
      <c r="D127" s="2" t="s">
        <v>198</v>
      </c>
      <c r="E127" s="2" t="s">
        <v>199</v>
      </c>
      <c r="F127" s="2" t="s">
        <v>13</v>
      </c>
      <c r="G127" s="4" t="s">
        <v>411</v>
      </c>
      <c r="H127" s="16"/>
      <c r="I127" s="1" t="s">
        <v>200</v>
      </c>
      <c r="J127" s="2" t="s">
        <v>207</v>
      </c>
      <c r="K127" s="2">
        <v>24500</v>
      </c>
    </row>
  </sheetData>
  <autoFilter ref="A2:K127"/>
  <sortState ref="A3:K133">
    <sortCondition ref="G3:G133"/>
    <sortCondition ref="H3:H133"/>
  </sortState>
  <mergeCells count="1">
    <mergeCell ref="A1:K1"/>
  </mergeCells>
  <pageMargins left="0.11811023622047245" right="0.11811023622047245" top="0.27559055118110237" bottom="0.11811023622047245" header="0.31496062992125984" footer="0.31496062992125984"/>
  <pageSetup paperSize="9" scale="5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4"/>
  <sheetViews>
    <sheetView zoomScale="70" zoomScaleNormal="70" workbookViewId="0">
      <selection activeCell="G29" sqref="G29"/>
    </sheetView>
  </sheetViews>
  <sheetFormatPr defaultRowHeight="15" x14ac:dyDescent="0.25"/>
  <cols>
    <col min="1" max="1" width="17.28515625" customWidth="1"/>
    <col min="2" max="2" width="16.42578125" customWidth="1"/>
    <col min="3" max="3" width="13.85546875" customWidth="1"/>
    <col min="4" max="4" width="14.42578125" customWidth="1"/>
    <col min="5" max="5" width="10.7109375" customWidth="1"/>
    <col min="6" max="6" width="14.42578125" customWidth="1"/>
    <col min="8" max="9" width="13.28515625" customWidth="1"/>
    <col min="10" max="10" width="14.85546875" customWidth="1"/>
    <col min="12" max="12" width="14.85546875" customWidth="1"/>
    <col min="14" max="15" width="13" customWidth="1"/>
    <col min="16" max="16" width="14.5703125" customWidth="1"/>
    <col min="18" max="18" width="14.5703125" customWidth="1"/>
    <col min="20" max="21" width="13.28515625" customWidth="1"/>
  </cols>
  <sheetData>
    <row r="1" spans="1:21" ht="22.5" x14ac:dyDescent="0.25">
      <c r="A1" s="36" t="s">
        <v>9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8"/>
    </row>
    <row r="2" spans="1:21" ht="20.25" x14ac:dyDescent="0.25">
      <c r="A2" s="39" t="s">
        <v>1</v>
      </c>
      <c r="B2" s="35" t="s">
        <v>68</v>
      </c>
      <c r="C2" s="28" t="s">
        <v>69</v>
      </c>
      <c r="D2" s="39" t="s">
        <v>70</v>
      </c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</row>
    <row r="3" spans="1:21" x14ac:dyDescent="0.25">
      <c r="A3" s="39"/>
      <c r="B3" s="35"/>
      <c r="C3" s="28"/>
      <c r="D3" s="39" t="s">
        <v>71</v>
      </c>
      <c r="E3" s="39"/>
      <c r="F3" s="39"/>
      <c r="G3" s="39"/>
      <c r="H3" s="35" t="s">
        <v>72</v>
      </c>
      <c r="I3" s="28" t="s">
        <v>73</v>
      </c>
      <c r="J3" s="39" t="s">
        <v>74</v>
      </c>
      <c r="K3" s="39"/>
      <c r="L3" s="39"/>
      <c r="M3" s="39"/>
      <c r="N3" s="35" t="s">
        <v>72</v>
      </c>
      <c r="O3" s="28" t="s">
        <v>73</v>
      </c>
      <c r="P3" s="29" t="s">
        <v>75</v>
      </c>
      <c r="Q3" s="30"/>
      <c r="R3" s="30"/>
      <c r="S3" s="31"/>
      <c r="T3" s="35" t="s">
        <v>72</v>
      </c>
      <c r="U3" s="28" t="s">
        <v>76</v>
      </c>
    </row>
    <row r="4" spans="1:21" x14ac:dyDescent="0.25">
      <c r="A4" s="39"/>
      <c r="B4" s="35"/>
      <c r="C4" s="28"/>
      <c r="D4" s="39"/>
      <c r="E4" s="39"/>
      <c r="F4" s="39"/>
      <c r="G4" s="39"/>
      <c r="H4" s="35"/>
      <c r="I4" s="28"/>
      <c r="J4" s="39"/>
      <c r="K4" s="39"/>
      <c r="L4" s="39"/>
      <c r="M4" s="39"/>
      <c r="N4" s="35"/>
      <c r="O4" s="28"/>
      <c r="P4" s="32"/>
      <c r="Q4" s="33"/>
      <c r="R4" s="33"/>
      <c r="S4" s="34"/>
      <c r="T4" s="35"/>
      <c r="U4" s="28"/>
    </row>
    <row r="5" spans="1:21" ht="18.75" x14ac:dyDescent="0.25">
      <c r="A5" s="39"/>
      <c r="B5" s="35"/>
      <c r="C5" s="28"/>
      <c r="D5" s="5" t="s">
        <v>77</v>
      </c>
      <c r="E5" s="5" t="s">
        <v>78</v>
      </c>
      <c r="F5" s="5" t="s">
        <v>79</v>
      </c>
      <c r="G5" s="5" t="s">
        <v>78</v>
      </c>
      <c r="H5" s="35"/>
      <c r="I5" s="28"/>
      <c r="J5" s="5" t="s">
        <v>77</v>
      </c>
      <c r="K5" s="5" t="s">
        <v>78</v>
      </c>
      <c r="L5" s="5" t="s">
        <v>79</v>
      </c>
      <c r="M5" s="5" t="s">
        <v>78</v>
      </c>
      <c r="N5" s="35"/>
      <c r="O5" s="28"/>
      <c r="P5" s="5" t="s">
        <v>77</v>
      </c>
      <c r="Q5" s="5" t="s">
        <v>78</v>
      </c>
      <c r="R5" s="5" t="s">
        <v>79</v>
      </c>
      <c r="S5" s="5" t="s">
        <v>78</v>
      </c>
      <c r="T5" s="35"/>
      <c r="U5" s="28"/>
    </row>
    <row r="6" spans="1:21" ht="20.25" x14ac:dyDescent="0.25">
      <c r="A6" s="6" t="s">
        <v>11</v>
      </c>
      <c r="B6" s="7">
        <f>H6+N6+T6</f>
        <v>9</v>
      </c>
      <c r="C6" s="7">
        <f>I6+O6+U6</f>
        <v>175</v>
      </c>
      <c r="D6" s="7">
        <v>6</v>
      </c>
      <c r="E6" s="7">
        <v>130</v>
      </c>
      <c r="F6" s="7">
        <v>3</v>
      </c>
      <c r="G6" s="7">
        <v>45</v>
      </c>
      <c r="H6" s="8">
        <f>D6+F6</f>
        <v>9</v>
      </c>
      <c r="I6" s="8">
        <f>E6+G6</f>
        <v>175</v>
      </c>
      <c r="J6" s="9">
        <v>0</v>
      </c>
      <c r="K6" s="7">
        <v>0</v>
      </c>
      <c r="L6" s="9">
        <v>0</v>
      </c>
      <c r="M6" s="7">
        <v>0</v>
      </c>
      <c r="N6" s="7">
        <f>J6+L6</f>
        <v>0</v>
      </c>
      <c r="O6" s="7">
        <f>K6+M6</f>
        <v>0</v>
      </c>
      <c r="P6" s="7">
        <v>0</v>
      </c>
      <c r="Q6" s="7">
        <v>0</v>
      </c>
      <c r="R6" s="7">
        <v>0</v>
      </c>
      <c r="S6" s="7">
        <v>0</v>
      </c>
      <c r="T6" s="10">
        <f>P6+R6</f>
        <v>0</v>
      </c>
      <c r="U6" s="8">
        <f>Q6+S6</f>
        <v>0</v>
      </c>
    </row>
    <row r="7" spans="1:21" ht="20.25" x14ac:dyDescent="0.25">
      <c r="A7" s="6" t="s">
        <v>19</v>
      </c>
      <c r="B7" s="7">
        <f t="shared" ref="B7:C13" si="0">H7+N7+T7</f>
        <v>24</v>
      </c>
      <c r="C7" s="7">
        <f t="shared" si="0"/>
        <v>2515</v>
      </c>
      <c r="D7" s="9">
        <v>17</v>
      </c>
      <c r="E7" s="7">
        <v>305</v>
      </c>
      <c r="F7" s="9">
        <v>5</v>
      </c>
      <c r="G7" s="7">
        <v>2120</v>
      </c>
      <c r="H7" s="8">
        <f t="shared" ref="H7:I13" si="1">D7+F7</f>
        <v>22</v>
      </c>
      <c r="I7" s="8">
        <f t="shared" si="1"/>
        <v>2425</v>
      </c>
      <c r="J7" s="9">
        <v>1</v>
      </c>
      <c r="K7" s="7">
        <v>20</v>
      </c>
      <c r="L7" s="9">
        <v>1</v>
      </c>
      <c r="M7" s="7">
        <v>70</v>
      </c>
      <c r="N7" s="7">
        <f t="shared" ref="N7:O13" si="2">J7+L7</f>
        <v>2</v>
      </c>
      <c r="O7" s="7">
        <f t="shared" si="2"/>
        <v>90</v>
      </c>
      <c r="P7" s="7">
        <v>0</v>
      </c>
      <c r="Q7" s="7">
        <v>0</v>
      </c>
      <c r="R7" s="7">
        <v>0</v>
      </c>
      <c r="S7" s="7">
        <v>0</v>
      </c>
      <c r="T7" s="10">
        <f t="shared" ref="T7:U13" si="3">P7+R7</f>
        <v>0</v>
      </c>
      <c r="U7" s="8">
        <f t="shared" si="3"/>
        <v>0</v>
      </c>
    </row>
    <row r="8" spans="1:21" ht="40.5" x14ac:dyDescent="0.25">
      <c r="A8" s="6" t="s">
        <v>30</v>
      </c>
      <c r="B8" s="7">
        <f t="shared" si="0"/>
        <v>21</v>
      </c>
      <c r="C8" s="7">
        <f t="shared" si="0"/>
        <v>936</v>
      </c>
      <c r="D8" s="9">
        <v>12</v>
      </c>
      <c r="E8" s="7">
        <v>485</v>
      </c>
      <c r="F8" s="9">
        <v>1</v>
      </c>
      <c r="G8" s="7">
        <v>15</v>
      </c>
      <c r="H8" s="8">
        <f t="shared" si="1"/>
        <v>13</v>
      </c>
      <c r="I8" s="8">
        <f t="shared" si="1"/>
        <v>500</v>
      </c>
      <c r="J8" s="9">
        <v>4</v>
      </c>
      <c r="K8" s="7">
        <v>105</v>
      </c>
      <c r="L8" s="9">
        <v>2</v>
      </c>
      <c r="M8" s="7">
        <v>190</v>
      </c>
      <c r="N8" s="7">
        <f t="shared" si="2"/>
        <v>6</v>
      </c>
      <c r="O8" s="7">
        <f t="shared" si="2"/>
        <v>295</v>
      </c>
      <c r="P8" s="7">
        <v>2</v>
      </c>
      <c r="Q8" s="7">
        <v>141</v>
      </c>
      <c r="R8" s="7">
        <v>0</v>
      </c>
      <c r="S8" s="7">
        <v>0</v>
      </c>
      <c r="T8" s="10">
        <f t="shared" si="3"/>
        <v>2</v>
      </c>
      <c r="U8" s="8">
        <f t="shared" si="3"/>
        <v>141</v>
      </c>
    </row>
    <row r="9" spans="1:21" ht="40.5" x14ac:dyDescent="0.25">
      <c r="A9" s="6" t="s">
        <v>37</v>
      </c>
      <c r="B9" s="7">
        <f t="shared" si="0"/>
        <v>19</v>
      </c>
      <c r="C9" s="7">
        <f t="shared" si="0"/>
        <v>25155</v>
      </c>
      <c r="D9" s="7">
        <v>8</v>
      </c>
      <c r="E9" s="7">
        <v>24650</v>
      </c>
      <c r="F9" s="7">
        <v>6</v>
      </c>
      <c r="G9" s="7">
        <v>335</v>
      </c>
      <c r="H9" s="8">
        <f t="shared" si="1"/>
        <v>14</v>
      </c>
      <c r="I9" s="8">
        <f t="shared" si="1"/>
        <v>24985</v>
      </c>
      <c r="J9" s="7">
        <v>4</v>
      </c>
      <c r="K9" s="7">
        <v>100</v>
      </c>
      <c r="L9" s="7">
        <v>1</v>
      </c>
      <c r="M9" s="7">
        <v>70</v>
      </c>
      <c r="N9" s="7">
        <f t="shared" si="2"/>
        <v>5</v>
      </c>
      <c r="O9" s="7">
        <f t="shared" si="2"/>
        <v>170</v>
      </c>
      <c r="P9" s="7">
        <v>0</v>
      </c>
      <c r="Q9" s="7">
        <v>0</v>
      </c>
      <c r="R9" s="7">
        <v>0</v>
      </c>
      <c r="S9" s="7">
        <v>0</v>
      </c>
      <c r="T9" s="10">
        <f t="shared" si="3"/>
        <v>0</v>
      </c>
      <c r="U9" s="8">
        <f t="shared" si="3"/>
        <v>0</v>
      </c>
    </row>
    <row r="10" spans="1:21" ht="20.25" x14ac:dyDescent="0.25">
      <c r="A10" s="6" t="s">
        <v>41</v>
      </c>
      <c r="B10" s="7">
        <f t="shared" si="0"/>
        <v>7</v>
      </c>
      <c r="C10" s="7">
        <f t="shared" si="0"/>
        <v>160</v>
      </c>
      <c r="D10" s="7">
        <v>3</v>
      </c>
      <c r="E10" s="7">
        <v>35</v>
      </c>
      <c r="F10" s="7">
        <v>1</v>
      </c>
      <c r="G10" s="7">
        <v>10</v>
      </c>
      <c r="H10" s="8">
        <f t="shared" si="1"/>
        <v>4</v>
      </c>
      <c r="I10" s="8">
        <f t="shared" si="1"/>
        <v>45</v>
      </c>
      <c r="J10" s="9">
        <v>0</v>
      </c>
      <c r="K10" s="7">
        <v>0</v>
      </c>
      <c r="L10" s="7">
        <v>0</v>
      </c>
      <c r="M10" s="7">
        <v>0</v>
      </c>
      <c r="N10" s="7">
        <f t="shared" si="2"/>
        <v>0</v>
      </c>
      <c r="O10" s="7">
        <f t="shared" si="2"/>
        <v>0</v>
      </c>
      <c r="P10" s="7">
        <v>3</v>
      </c>
      <c r="Q10" s="7">
        <v>115</v>
      </c>
      <c r="R10" s="7">
        <v>0</v>
      </c>
      <c r="S10" s="7">
        <v>0</v>
      </c>
      <c r="T10" s="10">
        <f t="shared" si="3"/>
        <v>3</v>
      </c>
      <c r="U10" s="8">
        <f t="shared" si="3"/>
        <v>115</v>
      </c>
    </row>
    <row r="11" spans="1:21" ht="40.5" x14ac:dyDescent="0.25">
      <c r="A11" s="6" t="s">
        <v>27</v>
      </c>
      <c r="B11" s="7">
        <f t="shared" si="0"/>
        <v>18</v>
      </c>
      <c r="C11" s="7">
        <f t="shared" si="0"/>
        <v>524</v>
      </c>
      <c r="D11" s="7">
        <v>12</v>
      </c>
      <c r="E11" s="7">
        <v>323</v>
      </c>
      <c r="F11" s="7">
        <v>1</v>
      </c>
      <c r="G11" s="7">
        <v>8</v>
      </c>
      <c r="H11" s="8">
        <f t="shared" si="1"/>
        <v>13</v>
      </c>
      <c r="I11" s="8">
        <f t="shared" si="1"/>
        <v>331</v>
      </c>
      <c r="J11" s="9">
        <v>3</v>
      </c>
      <c r="K11" s="7">
        <v>43</v>
      </c>
      <c r="L11" s="7">
        <v>2</v>
      </c>
      <c r="M11" s="7">
        <v>150</v>
      </c>
      <c r="N11" s="7">
        <f t="shared" si="2"/>
        <v>5</v>
      </c>
      <c r="O11" s="7">
        <f t="shared" si="2"/>
        <v>193</v>
      </c>
      <c r="P11" s="7">
        <v>0</v>
      </c>
      <c r="Q11" s="7">
        <v>0</v>
      </c>
      <c r="R11" s="7">
        <v>0</v>
      </c>
      <c r="S11" s="7">
        <v>0</v>
      </c>
      <c r="T11" s="10">
        <f t="shared" si="3"/>
        <v>0</v>
      </c>
      <c r="U11" s="8">
        <f t="shared" si="3"/>
        <v>0</v>
      </c>
    </row>
    <row r="12" spans="1:21" ht="20.25" x14ac:dyDescent="0.25">
      <c r="A12" s="6" t="s">
        <v>43</v>
      </c>
      <c r="B12" s="7">
        <f t="shared" si="0"/>
        <v>17</v>
      </c>
      <c r="C12" s="7">
        <f t="shared" si="0"/>
        <v>1385</v>
      </c>
      <c r="D12" s="7">
        <v>15</v>
      </c>
      <c r="E12" s="7">
        <v>1361</v>
      </c>
      <c r="F12" s="7">
        <v>2</v>
      </c>
      <c r="G12" s="7">
        <v>24</v>
      </c>
      <c r="H12" s="8">
        <f t="shared" si="1"/>
        <v>17</v>
      </c>
      <c r="I12" s="8">
        <f t="shared" si="1"/>
        <v>1385</v>
      </c>
      <c r="J12" s="7">
        <v>0</v>
      </c>
      <c r="K12" s="7">
        <v>0</v>
      </c>
      <c r="L12" s="7">
        <v>0</v>
      </c>
      <c r="M12" s="7">
        <v>0</v>
      </c>
      <c r="N12" s="7">
        <f t="shared" si="2"/>
        <v>0</v>
      </c>
      <c r="O12" s="7">
        <f t="shared" si="2"/>
        <v>0</v>
      </c>
      <c r="P12" s="7">
        <v>0</v>
      </c>
      <c r="Q12" s="7">
        <v>0</v>
      </c>
      <c r="R12" s="7">
        <v>0</v>
      </c>
      <c r="S12" s="7">
        <v>0</v>
      </c>
      <c r="T12" s="10">
        <f t="shared" si="3"/>
        <v>0</v>
      </c>
      <c r="U12" s="8">
        <f t="shared" si="3"/>
        <v>0</v>
      </c>
    </row>
    <row r="13" spans="1:21" ht="40.5" x14ac:dyDescent="0.25">
      <c r="A13" s="6" t="s">
        <v>34</v>
      </c>
      <c r="B13" s="7">
        <f t="shared" si="0"/>
        <v>14</v>
      </c>
      <c r="C13" s="7">
        <f t="shared" si="0"/>
        <v>495</v>
      </c>
      <c r="D13" s="7">
        <v>4</v>
      </c>
      <c r="E13" s="7">
        <v>150</v>
      </c>
      <c r="F13" s="7">
        <v>4</v>
      </c>
      <c r="G13" s="7">
        <v>85</v>
      </c>
      <c r="H13" s="8">
        <f t="shared" si="1"/>
        <v>8</v>
      </c>
      <c r="I13" s="8">
        <f t="shared" si="1"/>
        <v>235</v>
      </c>
      <c r="J13" s="7">
        <v>6</v>
      </c>
      <c r="K13" s="7">
        <v>260</v>
      </c>
      <c r="L13" s="7">
        <v>0</v>
      </c>
      <c r="M13" s="7">
        <v>0</v>
      </c>
      <c r="N13" s="7">
        <f t="shared" si="2"/>
        <v>6</v>
      </c>
      <c r="O13" s="7">
        <f t="shared" si="2"/>
        <v>260</v>
      </c>
      <c r="P13" s="7">
        <v>0</v>
      </c>
      <c r="Q13" s="7">
        <v>0</v>
      </c>
      <c r="R13" s="7">
        <v>0</v>
      </c>
      <c r="S13" s="7">
        <v>0</v>
      </c>
      <c r="T13" s="10">
        <f t="shared" si="3"/>
        <v>0</v>
      </c>
      <c r="U13" s="8">
        <f t="shared" si="3"/>
        <v>0</v>
      </c>
    </row>
    <row r="14" spans="1:21" ht="22.5" x14ac:dyDescent="0.25">
      <c r="A14" s="11" t="s">
        <v>80</v>
      </c>
      <c r="B14" s="12">
        <f>SUM(B6:B13)</f>
        <v>129</v>
      </c>
      <c r="C14" s="12">
        <f t="shared" ref="C14:U14" si="4">SUM(C6:C13)</f>
        <v>31345</v>
      </c>
      <c r="D14" s="12">
        <f t="shared" si="4"/>
        <v>77</v>
      </c>
      <c r="E14" s="12">
        <f t="shared" si="4"/>
        <v>27439</v>
      </c>
      <c r="F14" s="12">
        <f t="shared" si="4"/>
        <v>23</v>
      </c>
      <c r="G14" s="12">
        <f t="shared" si="4"/>
        <v>2642</v>
      </c>
      <c r="H14" s="12">
        <f t="shared" si="4"/>
        <v>100</v>
      </c>
      <c r="I14" s="12">
        <f t="shared" si="4"/>
        <v>30081</v>
      </c>
      <c r="J14" s="12">
        <f t="shared" si="4"/>
        <v>18</v>
      </c>
      <c r="K14" s="12">
        <f t="shared" si="4"/>
        <v>528</v>
      </c>
      <c r="L14" s="12">
        <f t="shared" si="4"/>
        <v>6</v>
      </c>
      <c r="M14" s="12">
        <f t="shared" si="4"/>
        <v>480</v>
      </c>
      <c r="N14" s="12">
        <f t="shared" si="4"/>
        <v>24</v>
      </c>
      <c r="O14" s="12">
        <f t="shared" si="4"/>
        <v>1008</v>
      </c>
      <c r="P14" s="12">
        <f t="shared" si="4"/>
        <v>5</v>
      </c>
      <c r="Q14" s="12">
        <f t="shared" si="4"/>
        <v>256</v>
      </c>
      <c r="R14" s="12">
        <f t="shared" si="4"/>
        <v>0</v>
      </c>
      <c r="S14" s="12">
        <f t="shared" si="4"/>
        <v>0</v>
      </c>
      <c r="T14" s="12">
        <f t="shared" si="4"/>
        <v>5</v>
      </c>
      <c r="U14" s="12">
        <f t="shared" si="4"/>
        <v>256</v>
      </c>
    </row>
  </sheetData>
  <mergeCells count="14">
    <mergeCell ref="O3:O5"/>
    <mergeCell ref="P3:S4"/>
    <mergeCell ref="T3:T5"/>
    <mergeCell ref="U3:U5"/>
    <mergeCell ref="A1:U1"/>
    <mergeCell ref="A2:A5"/>
    <mergeCell ref="B2:B5"/>
    <mergeCell ref="C2:C5"/>
    <mergeCell ref="D2:U2"/>
    <mergeCell ref="D3:G4"/>
    <mergeCell ref="H3:H5"/>
    <mergeCell ref="I3:I5"/>
    <mergeCell ref="J3:M4"/>
    <mergeCell ref="N3:N5"/>
  </mergeCells>
  <pageMargins left="0.31496062992125984" right="0.31496062992125984" top="0.74803149606299213" bottom="0.74803149606299213" header="0.31496062992125984" footer="0.31496062992125984"/>
  <pageSetup paperSize="8" scale="7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98"/>
  <sheetViews>
    <sheetView topLeftCell="A88" zoomScale="70" zoomScaleNormal="70" workbookViewId="0">
      <selection activeCell="E105" sqref="E105"/>
    </sheetView>
  </sheetViews>
  <sheetFormatPr defaultRowHeight="18.75" x14ac:dyDescent="0.3"/>
  <cols>
    <col min="1" max="1" width="5.140625" customWidth="1"/>
    <col min="2" max="2" width="7.85546875" style="23" customWidth="1"/>
    <col min="3" max="3" width="14.5703125" customWidth="1"/>
    <col min="4" max="4" width="28" customWidth="1"/>
    <col min="5" max="5" width="64.7109375" customWidth="1"/>
    <col min="6" max="6" width="17.7109375" customWidth="1"/>
    <col min="7" max="7" width="16.85546875" customWidth="1"/>
    <col min="8" max="8" width="16.7109375" customWidth="1"/>
    <col min="9" max="9" width="48.5703125" customWidth="1"/>
    <col min="10" max="10" width="28.7109375" customWidth="1"/>
    <col min="11" max="11" width="11.140625" customWidth="1"/>
  </cols>
  <sheetData>
    <row r="1" spans="1:11" x14ac:dyDescent="0.25">
      <c r="A1" s="27" t="s">
        <v>196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93.75" x14ac:dyDescent="0.25">
      <c r="A2" s="3" t="s">
        <v>67</v>
      </c>
      <c r="B2" s="3" t="s">
        <v>0</v>
      </c>
      <c r="C2" s="3" t="s">
        <v>1</v>
      </c>
      <c r="D2" s="3" t="s">
        <v>2</v>
      </c>
      <c r="E2" s="3" t="s">
        <v>10</v>
      </c>
      <c r="F2" s="3" t="s">
        <v>8</v>
      </c>
      <c r="G2" s="3" t="s">
        <v>3</v>
      </c>
      <c r="H2" s="3" t="s">
        <v>4</v>
      </c>
      <c r="I2" s="3" t="s">
        <v>5</v>
      </c>
      <c r="J2" s="3" t="s">
        <v>6</v>
      </c>
      <c r="K2" s="3" t="s">
        <v>7</v>
      </c>
    </row>
    <row r="3" spans="1:11" ht="131.25" x14ac:dyDescent="0.25">
      <c r="A3" s="2">
        <v>1</v>
      </c>
      <c r="B3" s="2">
        <v>1</v>
      </c>
      <c r="C3" s="2" t="s">
        <v>27</v>
      </c>
      <c r="D3" s="2" t="s">
        <v>233</v>
      </c>
      <c r="E3" s="2" t="s">
        <v>234</v>
      </c>
      <c r="F3" s="2" t="s">
        <v>13</v>
      </c>
      <c r="G3" s="4">
        <v>44613</v>
      </c>
      <c r="H3" s="16">
        <v>0.5</v>
      </c>
      <c r="I3" s="2" t="s">
        <v>235</v>
      </c>
      <c r="J3" s="2" t="s">
        <v>236</v>
      </c>
      <c r="K3" s="2">
        <v>35</v>
      </c>
    </row>
    <row r="4" spans="1:11" ht="150" x14ac:dyDescent="0.25">
      <c r="A4" s="2">
        <v>2</v>
      </c>
      <c r="B4" s="2">
        <v>1</v>
      </c>
      <c r="C4" s="2" t="s">
        <v>41</v>
      </c>
      <c r="D4" s="2" t="s">
        <v>83</v>
      </c>
      <c r="E4" s="2" t="s">
        <v>149</v>
      </c>
      <c r="F4" s="2" t="s">
        <v>13</v>
      </c>
      <c r="G4" s="4">
        <v>44613</v>
      </c>
      <c r="H4" s="16">
        <v>0.5</v>
      </c>
      <c r="I4" s="1" t="s">
        <v>243</v>
      </c>
      <c r="J4" s="2" t="s">
        <v>84</v>
      </c>
      <c r="K4" s="2">
        <v>10</v>
      </c>
    </row>
    <row r="5" spans="1:11" ht="112.5" x14ac:dyDescent="0.25">
      <c r="A5" s="2">
        <v>3</v>
      </c>
      <c r="B5" s="2">
        <v>1</v>
      </c>
      <c r="C5" s="2" t="s">
        <v>30</v>
      </c>
      <c r="D5" s="2" t="s">
        <v>170</v>
      </c>
      <c r="E5" s="2" t="s">
        <v>179</v>
      </c>
      <c r="F5" s="2" t="s">
        <v>13</v>
      </c>
      <c r="G5" s="4">
        <v>44613</v>
      </c>
      <c r="H5" s="16">
        <v>0.52083333333333337</v>
      </c>
      <c r="I5" s="2" t="s">
        <v>383</v>
      </c>
      <c r="J5" s="2" t="s">
        <v>384</v>
      </c>
      <c r="K5" s="2" t="s">
        <v>385</v>
      </c>
    </row>
    <row r="6" spans="1:11" ht="131.25" x14ac:dyDescent="0.25">
      <c r="A6" s="2">
        <v>4</v>
      </c>
      <c r="B6" s="2">
        <v>2</v>
      </c>
      <c r="C6" s="2" t="s">
        <v>41</v>
      </c>
      <c r="D6" s="2" t="s">
        <v>85</v>
      </c>
      <c r="E6" s="2" t="s">
        <v>149</v>
      </c>
      <c r="F6" s="2" t="s">
        <v>13</v>
      </c>
      <c r="G6" s="4">
        <v>44613</v>
      </c>
      <c r="H6" s="16">
        <v>0.54166666666666663</v>
      </c>
      <c r="I6" s="1" t="s">
        <v>244</v>
      </c>
      <c r="J6" s="2" t="s">
        <v>245</v>
      </c>
      <c r="K6" s="2">
        <v>10</v>
      </c>
    </row>
    <row r="7" spans="1:11" ht="56.25" x14ac:dyDescent="0.25">
      <c r="A7" s="2">
        <v>5</v>
      </c>
      <c r="B7" s="2">
        <v>2</v>
      </c>
      <c r="C7" s="2" t="s">
        <v>30</v>
      </c>
      <c r="D7" s="2" t="s">
        <v>414</v>
      </c>
      <c r="E7" s="2" t="s">
        <v>459</v>
      </c>
      <c r="F7" s="2" t="s">
        <v>13</v>
      </c>
      <c r="G7" s="4">
        <v>44613</v>
      </c>
      <c r="H7" s="16">
        <v>0.5625</v>
      </c>
      <c r="I7" s="1" t="s">
        <v>388</v>
      </c>
      <c r="J7" s="2" t="s">
        <v>389</v>
      </c>
      <c r="K7" s="2">
        <v>30</v>
      </c>
    </row>
    <row r="8" spans="1:11" ht="75" x14ac:dyDescent="0.25">
      <c r="A8" s="2">
        <v>6</v>
      </c>
      <c r="B8" s="2">
        <v>1</v>
      </c>
      <c r="C8" s="2" t="s">
        <v>37</v>
      </c>
      <c r="D8" s="2" t="s">
        <v>408</v>
      </c>
      <c r="E8" s="2" t="s">
        <v>458</v>
      </c>
      <c r="F8" s="2" t="s">
        <v>13</v>
      </c>
      <c r="G8" s="4">
        <v>44613</v>
      </c>
      <c r="H8" s="16">
        <v>0.58333333333333337</v>
      </c>
      <c r="I8" s="2" t="s">
        <v>120</v>
      </c>
      <c r="J8" s="2" t="s">
        <v>106</v>
      </c>
      <c r="K8" s="2">
        <v>15</v>
      </c>
    </row>
    <row r="9" spans="1:11" ht="168.75" x14ac:dyDescent="0.25">
      <c r="A9" s="2">
        <v>7</v>
      </c>
      <c r="B9" s="2">
        <v>2</v>
      </c>
      <c r="C9" s="2" t="s">
        <v>37</v>
      </c>
      <c r="D9" s="2" t="s">
        <v>162</v>
      </c>
      <c r="E9" s="2" t="s">
        <v>221</v>
      </c>
      <c r="F9" s="2" t="s">
        <v>13</v>
      </c>
      <c r="G9" s="4">
        <v>44614</v>
      </c>
      <c r="H9" s="16">
        <v>0.45833333333333331</v>
      </c>
      <c r="I9" s="2" t="s">
        <v>176</v>
      </c>
      <c r="J9" s="2" t="s">
        <v>204</v>
      </c>
      <c r="K9" s="2">
        <v>20</v>
      </c>
    </row>
    <row r="10" spans="1:11" ht="131.25" x14ac:dyDescent="0.25">
      <c r="A10" s="2">
        <v>8</v>
      </c>
      <c r="B10" s="2">
        <v>1</v>
      </c>
      <c r="C10" s="2" t="s">
        <v>19</v>
      </c>
      <c r="D10" s="2" t="s">
        <v>86</v>
      </c>
      <c r="E10" s="2" t="s">
        <v>87</v>
      </c>
      <c r="F10" s="2" t="s">
        <v>13</v>
      </c>
      <c r="G10" s="4">
        <v>44614</v>
      </c>
      <c r="H10" s="16">
        <v>0.45833333333333331</v>
      </c>
      <c r="I10" s="2" t="s">
        <v>343</v>
      </c>
      <c r="J10" s="2" t="s">
        <v>88</v>
      </c>
      <c r="K10" s="2">
        <v>50</v>
      </c>
    </row>
    <row r="11" spans="1:11" ht="93.75" x14ac:dyDescent="0.25">
      <c r="A11" s="2">
        <v>9</v>
      </c>
      <c r="B11" s="2">
        <v>3</v>
      </c>
      <c r="C11" s="2" t="s">
        <v>37</v>
      </c>
      <c r="D11" s="2" t="s">
        <v>163</v>
      </c>
      <c r="E11" s="2" t="s">
        <v>324</v>
      </c>
      <c r="F11" s="2" t="s">
        <v>13</v>
      </c>
      <c r="G11" s="4">
        <v>44614</v>
      </c>
      <c r="H11" s="16">
        <v>0.5</v>
      </c>
      <c r="I11" s="2" t="s">
        <v>177</v>
      </c>
      <c r="J11" s="2" t="s">
        <v>205</v>
      </c>
      <c r="K11" s="2">
        <v>10</v>
      </c>
    </row>
    <row r="12" spans="1:11" ht="112.5" x14ac:dyDescent="0.25">
      <c r="A12" s="2">
        <v>10</v>
      </c>
      <c r="B12" s="2">
        <v>1</v>
      </c>
      <c r="C12" s="2" t="s">
        <v>11</v>
      </c>
      <c r="D12" s="2" t="s">
        <v>418</v>
      </c>
      <c r="E12" s="2" t="s">
        <v>419</v>
      </c>
      <c r="F12" s="2" t="s">
        <v>13</v>
      </c>
      <c r="G12" s="4">
        <v>44614</v>
      </c>
      <c r="H12" s="16">
        <v>0.5</v>
      </c>
      <c r="I12" s="2" t="s">
        <v>121</v>
      </c>
      <c r="J12" s="2" t="s">
        <v>350</v>
      </c>
      <c r="K12" s="2">
        <v>20</v>
      </c>
    </row>
    <row r="13" spans="1:11" ht="56.25" x14ac:dyDescent="0.25">
      <c r="A13" s="2">
        <v>11</v>
      </c>
      <c r="B13" s="2">
        <v>3</v>
      </c>
      <c r="C13" s="2" t="s">
        <v>30</v>
      </c>
      <c r="D13" s="2" t="s">
        <v>466</v>
      </c>
      <c r="E13" s="2" t="s">
        <v>465</v>
      </c>
      <c r="F13" s="2" t="s">
        <v>13</v>
      </c>
      <c r="G13" s="4">
        <v>44614</v>
      </c>
      <c r="H13" s="16">
        <v>0.5</v>
      </c>
      <c r="I13" s="2" t="s">
        <v>393</v>
      </c>
      <c r="J13" s="2" t="s">
        <v>387</v>
      </c>
      <c r="K13" s="2">
        <v>15</v>
      </c>
    </row>
    <row r="14" spans="1:11" ht="93.75" x14ac:dyDescent="0.25">
      <c r="A14" s="2">
        <v>12</v>
      </c>
      <c r="B14" s="2">
        <v>4</v>
      </c>
      <c r="C14" s="2" t="s">
        <v>30</v>
      </c>
      <c r="D14" s="2" t="s">
        <v>390</v>
      </c>
      <c r="E14" s="2" t="s">
        <v>391</v>
      </c>
      <c r="F14" s="2" t="s">
        <v>118</v>
      </c>
      <c r="G14" s="4">
        <v>44614</v>
      </c>
      <c r="H14" s="16">
        <v>0.54166666666666663</v>
      </c>
      <c r="I14" s="2" t="s">
        <v>436</v>
      </c>
      <c r="J14" s="2" t="s">
        <v>392</v>
      </c>
      <c r="K14" s="2">
        <v>20</v>
      </c>
    </row>
    <row r="15" spans="1:11" ht="93.75" x14ac:dyDescent="0.25">
      <c r="A15" s="2">
        <v>13</v>
      </c>
      <c r="B15" s="2">
        <v>5</v>
      </c>
      <c r="C15" s="2" t="s">
        <v>30</v>
      </c>
      <c r="D15" s="2" t="s">
        <v>394</v>
      </c>
      <c r="E15" s="2" t="s">
        <v>395</v>
      </c>
      <c r="F15" s="2" t="s">
        <v>13</v>
      </c>
      <c r="G15" s="4">
        <v>44614</v>
      </c>
      <c r="H15" s="16">
        <v>0.54166666666666663</v>
      </c>
      <c r="I15" s="2" t="s">
        <v>396</v>
      </c>
      <c r="J15" s="2" t="s">
        <v>397</v>
      </c>
      <c r="K15" s="2">
        <v>25</v>
      </c>
    </row>
    <row r="16" spans="1:11" ht="93.75" x14ac:dyDescent="0.25">
      <c r="A16" s="2">
        <v>14</v>
      </c>
      <c r="B16" s="2">
        <v>1</v>
      </c>
      <c r="C16" s="2" t="s">
        <v>43</v>
      </c>
      <c r="D16" s="2" t="s">
        <v>329</v>
      </c>
      <c r="E16" s="4" t="s">
        <v>422</v>
      </c>
      <c r="F16" s="15" t="s">
        <v>13</v>
      </c>
      <c r="G16" s="4">
        <v>44614</v>
      </c>
      <c r="H16" s="16">
        <v>0.60416666666666663</v>
      </c>
      <c r="I16" s="2" t="s">
        <v>89</v>
      </c>
      <c r="J16" s="2" t="s">
        <v>90</v>
      </c>
      <c r="K16" s="2">
        <v>100</v>
      </c>
    </row>
    <row r="17" spans="1:11" ht="187.5" x14ac:dyDescent="0.25">
      <c r="A17" s="2">
        <v>15</v>
      </c>
      <c r="B17" s="2">
        <v>6</v>
      </c>
      <c r="C17" s="2" t="s">
        <v>30</v>
      </c>
      <c r="D17" s="2" t="s">
        <v>456</v>
      </c>
      <c r="E17" s="4" t="s">
        <v>217</v>
      </c>
      <c r="F17" s="15" t="s">
        <v>13</v>
      </c>
      <c r="G17" s="4">
        <v>44614</v>
      </c>
      <c r="H17" s="16">
        <v>0.66666666666666663</v>
      </c>
      <c r="I17" s="2" t="s">
        <v>141</v>
      </c>
      <c r="J17" s="2" t="s">
        <v>82</v>
      </c>
      <c r="K17" s="2">
        <v>11</v>
      </c>
    </row>
    <row r="18" spans="1:11" ht="75" x14ac:dyDescent="0.25">
      <c r="A18" s="2">
        <v>16</v>
      </c>
      <c r="B18" s="2">
        <v>1</v>
      </c>
      <c r="C18" s="2" t="s">
        <v>34</v>
      </c>
      <c r="D18" s="2" t="s">
        <v>408</v>
      </c>
      <c r="E18" s="4" t="s">
        <v>458</v>
      </c>
      <c r="F18" s="15" t="s">
        <v>13</v>
      </c>
      <c r="G18" s="4">
        <v>44614</v>
      </c>
      <c r="H18" s="16">
        <v>0.70833333333333337</v>
      </c>
      <c r="I18" s="2" t="s">
        <v>430</v>
      </c>
      <c r="J18" s="2" t="s">
        <v>106</v>
      </c>
      <c r="K18" s="2">
        <v>10</v>
      </c>
    </row>
    <row r="19" spans="1:11" ht="168.75" x14ac:dyDescent="0.25">
      <c r="A19" s="2">
        <v>17</v>
      </c>
      <c r="B19" s="2">
        <v>2</v>
      </c>
      <c r="C19" s="2" t="s">
        <v>34</v>
      </c>
      <c r="D19" s="2" t="s">
        <v>218</v>
      </c>
      <c r="E19" s="2" t="s">
        <v>222</v>
      </c>
      <c r="F19" s="2" t="s">
        <v>13</v>
      </c>
      <c r="G19" s="4">
        <v>44614</v>
      </c>
      <c r="H19" s="16">
        <v>0.70833333333333337</v>
      </c>
      <c r="I19" s="2" t="s">
        <v>164</v>
      </c>
      <c r="J19" s="2" t="s">
        <v>165</v>
      </c>
      <c r="K19" s="2">
        <v>80</v>
      </c>
    </row>
    <row r="20" spans="1:11" ht="75" x14ac:dyDescent="0.25">
      <c r="A20" s="2">
        <v>18</v>
      </c>
      <c r="B20" s="2">
        <v>3</v>
      </c>
      <c r="C20" s="2" t="s">
        <v>34</v>
      </c>
      <c r="D20" s="2" t="s">
        <v>423</v>
      </c>
      <c r="E20" s="2" t="s">
        <v>422</v>
      </c>
      <c r="F20" s="2" t="s">
        <v>13</v>
      </c>
      <c r="G20" s="4">
        <v>44614</v>
      </c>
      <c r="H20" s="16">
        <v>0.75</v>
      </c>
      <c r="I20" s="2" t="s">
        <v>431</v>
      </c>
      <c r="J20" s="2" t="s">
        <v>106</v>
      </c>
      <c r="K20" s="2">
        <v>30</v>
      </c>
    </row>
    <row r="21" spans="1:11" ht="150" x14ac:dyDescent="0.25">
      <c r="A21" s="2">
        <v>19</v>
      </c>
      <c r="B21" s="2">
        <v>2</v>
      </c>
      <c r="C21" s="2" t="s">
        <v>19</v>
      </c>
      <c r="D21" s="2" t="s">
        <v>20</v>
      </c>
      <c r="E21" s="4" t="s">
        <v>21</v>
      </c>
      <c r="F21" s="2" t="s">
        <v>13</v>
      </c>
      <c r="G21" s="4">
        <v>44614</v>
      </c>
      <c r="H21" s="16" t="s">
        <v>22</v>
      </c>
      <c r="I21" s="2" t="s">
        <v>23</v>
      </c>
      <c r="J21" s="2" t="s">
        <v>291</v>
      </c>
      <c r="K21" s="2">
        <v>30</v>
      </c>
    </row>
    <row r="22" spans="1:11" ht="112.5" x14ac:dyDescent="0.25">
      <c r="A22" s="2">
        <v>20</v>
      </c>
      <c r="B22" s="2">
        <v>2</v>
      </c>
      <c r="C22" s="2" t="s">
        <v>27</v>
      </c>
      <c r="D22" s="2" t="s">
        <v>28</v>
      </c>
      <c r="E22" s="4" t="s">
        <v>150</v>
      </c>
      <c r="F22" s="15" t="s">
        <v>13</v>
      </c>
      <c r="G22" s="4">
        <v>44614</v>
      </c>
      <c r="H22" s="16" t="s">
        <v>293</v>
      </c>
      <c r="I22" s="2" t="s">
        <v>122</v>
      </c>
      <c r="J22" s="2" t="s">
        <v>294</v>
      </c>
      <c r="K22" s="2">
        <v>30</v>
      </c>
    </row>
    <row r="23" spans="1:11" ht="93.75" x14ac:dyDescent="0.25">
      <c r="A23" s="2">
        <v>21</v>
      </c>
      <c r="B23" s="2">
        <v>3</v>
      </c>
      <c r="C23" s="2" t="s">
        <v>19</v>
      </c>
      <c r="D23" s="2" t="s">
        <v>29</v>
      </c>
      <c r="E23" s="4" t="s">
        <v>151</v>
      </c>
      <c r="F23" s="15" t="s">
        <v>13</v>
      </c>
      <c r="G23" s="4">
        <v>44614</v>
      </c>
      <c r="H23" s="16" t="s">
        <v>293</v>
      </c>
      <c r="I23" s="2" t="s">
        <v>123</v>
      </c>
      <c r="J23" s="2" t="s">
        <v>295</v>
      </c>
      <c r="K23" s="2">
        <v>25</v>
      </c>
    </row>
    <row r="24" spans="1:11" ht="131.25" x14ac:dyDescent="0.25">
      <c r="A24" s="2">
        <v>22</v>
      </c>
      <c r="B24" s="2">
        <v>4</v>
      </c>
      <c r="C24" s="2" t="s">
        <v>19</v>
      </c>
      <c r="D24" s="2" t="s">
        <v>24</v>
      </c>
      <c r="E24" s="4" t="s">
        <v>25</v>
      </c>
      <c r="F24" s="15" t="s">
        <v>13</v>
      </c>
      <c r="G24" s="4">
        <v>44614</v>
      </c>
      <c r="H24" s="16" t="s">
        <v>26</v>
      </c>
      <c r="I24" s="2" t="s">
        <v>23</v>
      </c>
      <c r="J24" s="2" t="s">
        <v>292</v>
      </c>
      <c r="K24" s="2">
        <v>25</v>
      </c>
    </row>
    <row r="25" spans="1:11" ht="112.5" x14ac:dyDescent="0.25">
      <c r="A25" s="2">
        <v>23</v>
      </c>
      <c r="B25" s="2">
        <v>7</v>
      </c>
      <c r="C25" s="2" t="s">
        <v>30</v>
      </c>
      <c r="D25" s="2" t="s">
        <v>31</v>
      </c>
      <c r="E25" s="4" t="s">
        <v>152</v>
      </c>
      <c r="F25" s="15" t="s">
        <v>13</v>
      </c>
      <c r="G25" s="4">
        <v>44614</v>
      </c>
      <c r="H25" s="16" t="s">
        <v>32</v>
      </c>
      <c r="I25" s="2" t="s">
        <v>124</v>
      </c>
      <c r="J25" s="2" t="s">
        <v>296</v>
      </c>
      <c r="K25" s="2">
        <v>30</v>
      </c>
    </row>
    <row r="26" spans="1:11" ht="93.75" x14ac:dyDescent="0.25">
      <c r="A26" s="2">
        <v>24</v>
      </c>
      <c r="B26" s="2">
        <v>5</v>
      </c>
      <c r="C26" s="2" t="s">
        <v>19</v>
      </c>
      <c r="D26" s="2" t="s">
        <v>33</v>
      </c>
      <c r="E26" s="2" t="s">
        <v>153</v>
      </c>
      <c r="F26" s="2" t="s">
        <v>13</v>
      </c>
      <c r="G26" s="4">
        <v>44614</v>
      </c>
      <c r="H26" s="16" t="s">
        <v>32</v>
      </c>
      <c r="I26" s="2" t="s">
        <v>125</v>
      </c>
      <c r="J26" s="2" t="s">
        <v>297</v>
      </c>
      <c r="K26" s="2">
        <v>40</v>
      </c>
    </row>
    <row r="27" spans="1:11" ht="131.25" x14ac:dyDescent="0.25">
      <c r="A27" s="2">
        <v>25</v>
      </c>
      <c r="B27" s="2">
        <v>4</v>
      </c>
      <c r="C27" s="2" t="s">
        <v>34</v>
      </c>
      <c r="D27" s="2" t="s">
        <v>35</v>
      </c>
      <c r="E27" s="2" t="s">
        <v>455</v>
      </c>
      <c r="F27" s="2" t="s">
        <v>13</v>
      </c>
      <c r="G27" s="4">
        <v>44614</v>
      </c>
      <c r="H27" s="16" t="s">
        <v>36</v>
      </c>
      <c r="I27" s="2" t="s">
        <v>126</v>
      </c>
      <c r="J27" s="2" t="s">
        <v>298</v>
      </c>
      <c r="K27" s="2">
        <v>25</v>
      </c>
    </row>
    <row r="28" spans="1:11" ht="187.5" x14ac:dyDescent="0.25">
      <c r="A28" s="2">
        <v>26</v>
      </c>
      <c r="B28" s="2">
        <v>4</v>
      </c>
      <c r="C28" s="2" t="s">
        <v>37</v>
      </c>
      <c r="D28" s="2" t="s">
        <v>38</v>
      </c>
      <c r="E28" s="2" t="s">
        <v>299</v>
      </c>
      <c r="F28" s="2" t="s">
        <v>13</v>
      </c>
      <c r="G28" s="4">
        <v>44614</v>
      </c>
      <c r="H28" s="16" t="s">
        <v>36</v>
      </c>
      <c r="I28" s="2" t="s">
        <v>127</v>
      </c>
      <c r="J28" s="2" t="s">
        <v>300</v>
      </c>
      <c r="K28" s="2">
        <v>42</v>
      </c>
    </row>
    <row r="29" spans="1:11" ht="150" x14ac:dyDescent="0.25">
      <c r="A29" s="2">
        <v>27</v>
      </c>
      <c r="B29" s="2">
        <v>2</v>
      </c>
      <c r="C29" s="2" t="s">
        <v>11</v>
      </c>
      <c r="D29" s="2" t="s">
        <v>39</v>
      </c>
      <c r="E29" s="2" t="s">
        <v>40</v>
      </c>
      <c r="F29" s="2" t="s">
        <v>13</v>
      </c>
      <c r="G29" s="4">
        <v>44614</v>
      </c>
      <c r="H29" s="16" t="s">
        <v>36</v>
      </c>
      <c r="I29" s="2" t="s">
        <v>128</v>
      </c>
      <c r="J29" s="2" t="s">
        <v>301</v>
      </c>
      <c r="K29" s="2">
        <v>30</v>
      </c>
    </row>
    <row r="30" spans="1:11" ht="131.25" x14ac:dyDescent="0.25">
      <c r="A30" s="2">
        <v>28</v>
      </c>
      <c r="B30" s="2">
        <v>3</v>
      </c>
      <c r="C30" s="2" t="s">
        <v>41</v>
      </c>
      <c r="D30" s="2" t="s">
        <v>42</v>
      </c>
      <c r="E30" s="2" t="s">
        <v>154</v>
      </c>
      <c r="F30" s="2" t="s">
        <v>13</v>
      </c>
      <c r="G30" s="4">
        <v>44614</v>
      </c>
      <c r="H30" s="16" t="s">
        <v>36</v>
      </c>
      <c r="I30" s="2" t="s">
        <v>139</v>
      </c>
      <c r="J30" s="2" t="s">
        <v>302</v>
      </c>
      <c r="K30" s="2">
        <v>15</v>
      </c>
    </row>
    <row r="31" spans="1:11" ht="112.5" x14ac:dyDescent="0.25">
      <c r="A31" s="2">
        <v>29</v>
      </c>
      <c r="B31" s="2">
        <v>8</v>
      </c>
      <c r="C31" s="2" t="s">
        <v>30</v>
      </c>
      <c r="D31" s="2" t="s">
        <v>398</v>
      </c>
      <c r="E31" s="2" t="s">
        <v>399</v>
      </c>
      <c r="F31" s="2" t="s">
        <v>13</v>
      </c>
      <c r="G31" s="4">
        <v>44614</v>
      </c>
      <c r="H31" s="16" t="s">
        <v>171</v>
      </c>
      <c r="I31" s="2" t="s">
        <v>400</v>
      </c>
      <c r="J31" s="2" t="s">
        <v>401</v>
      </c>
      <c r="K31" s="2">
        <v>10</v>
      </c>
    </row>
    <row r="32" spans="1:11" ht="131.25" x14ac:dyDescent="0.25">
      <c r="A32" s="2">
        <v>30</v>
      </c>
      <c r="B32" s="2">
        <v>2</v>
      </c>
      <c r="C32" s="2" t="s">
        <v>43</v>
      </c>
      <c r="D32" s="2" t="s">
        <v>44</v>
      </c>
      <c r="E32" s="2" t="s">
        <v>328</v>
      </c>
      <c r="F32" s="2" t="s">
        <v>13</v>
      </c>
      <c r="G32" s="4">
        <v>44614</v>
      </c>
      <c r="H32" s="16" t="s">
        <v>45</v>
      </c>
      <c r="I32" s="2" t="s">
        <v>129</v>
      </c>
      <c r="J32" s="2" t="s">
        <v>303</v>
      </c>
      <c r="K32" s="2">
        <v>25</v>
      </c>
    </row>
    <row r="33" spans="1:11" ht="150" x14ac:dyDescent="0.25">
      <c r="A33" s="2">
        <v>31</v>
      </c>
      <c r="B33" s="2">
        <v>3</v>
      </c>
      <c r="C33" s="2" t="s">
        <v>27</v>
      </c>
      <c r="D33" s="2" t="s">
        <v>46</v>
      </c>
      <c r="E33" s="2" t="s">
        <v>47</v>
      </c>
      <c r="F33" s="2" t="s">
        <v>13</v>
      </c>
      <c r="G33" s="4">
        <v>44614</v>
      </c>
      <c r="H33" s="16" t="s">
        <v>48</v>
      </c>
      <c r="I33" s="2" t="s">
        <v>130</v>
      </c>
      <c r="J33" s="2" t="s">
        <v>304</v>
      </c>
      <c r="K33" s="2">
        <v>30</v>
      </c>
    </row>
    <row r="34" spans="1:11" ht="112.5" x14ac:dyDescent="0.25">
      <c r="A34" s="2">
        <v>32</v>
      </c>
      <c r="B34" s="2">
        <v>3</v>
      </c>
      <c r="C34" s="2" t="s">
        <v>43</v>
      </c>
      <c r="D34" s="2" t="s">
        <v>467</v>
      </c>
      <c r="E34" s="2" t="s">
        <v>468</v>
      </c>
      <c r="F34" s="2" t="s">
        <v>13</v>
      </c>
      <c r="G34" s="4">
        <v>44615</v>
      </c>
      <c r="H34" s="16">
        <v>0.45833333333333331</v>
      </c>
      <c r="I34" s="2" t="s">
        <v>91</v>
      </c>
      <c r="J34" s="2" t="s">
        <v>330</v>
      </c>
      <c r="K34" s="2">
        <v>20</v>
      </c>
    </row>
    <row r="35" spans="1:11" ht="75" x14ac:dyDescent="0.25">
      <c r="A35" s="2">
        <v>33</v>
      </c>
      <c r="B35" s="2">
        <v>4</v>
      </c>
      <c r="C35" s="2" t="s">
        <v>43</v>
      </c>
      <c r="D35" s="2" t="s">
        <v>92</v>
      </c>
      <c r="E35" s="2" t="s">
        <v>461</v>
      </c>
      <c r="F35" s="2" t="s">
        <v>13</v>
      </c>
      <c r="G35" s="4">
        <v>44615</v>
      </c>
      <c r="H35" s="16">
        <v>0.45833333333333331</v>
      </c>
      <c r="I35" s="2" t="s">
        <v>91</v>
      </c>
      <c r="J35" s="2" t="s">
        <v>331</v>
      </c>
      <c r="K35" s="2">
        <v>30</v>
      </c>
    </row>
    <row r="36" spans="1:11" ht="93.75" x14ac:dyDescent="0.25">
      <c r="A36" s="2">
        <v>34</v>
      </c>
      <c r="B36" s="2">
        <v>3</v>
      </c>
      <c r="C36" s="2" t="s">
        <v>11</v>
      </c>
      <c r="D36" s="2" t="s">
        <v>415</v>
      </c>
      <c r="E36" s="2" t="s">
        <v>16</v>
      </c>
      <c r="F36" s="2" t="s">
        <v>13</v>
      </c>
      <c r="G36" s="4">
        <v>44615</v>
      </c>
      <c r="H36" s="16">
        <v>0.45833333333333331</v>
      </c>
      <c r="I36" s="2" t="s">
        <v>351</v>
      </c>
      <c r="J36" s="2" t="s">
        <v>352</v>
      </c>
      <c r="K36" s="2">
        <v>20</v>
      </c>
    </row>
    <row r="37" spans="1:11" ht="112.5" x14ac:dyDescent="0.25">
      <c r="A37" s="2">
        <v>35</v>
      </c>
      <c r="B37" s="2">
        <v>4</v>
      </c>
      <c r="C37" s="2" t="s">
        <v>11</v>
      </c>
      <c r="D37" s="2" t="s">
        <v>14</v>
      </c>
      <c r="E37" s="4" t="s">
        <v>15</v>
      </c>
      <c r="F37" s="2" t="s">
        <v>13</v>
      </c>
      <c r="G37" s="4">
        <v>44615</v>
      </c>
      <c r="H37" s="16">
        <v>0.5</v>
      </c>
      <c r="I37" s="2" t="s">
        <v>121</v>
      </c>
      <c r="J37" s="2" t="s">
        <v>350</v>
      </c>
      <c r="K37" s="2">
        <v>20</v>
      </c>
    </row>
    <row r="38" spans="1:11" ht="150" x14ac:dyDescent="0.25">
      <c r="A38" s="2">
        <v>36</v>
      </c>
      <c r="B38" s="2">
        <v>5</v>
      </c>
      <c r="C38" s="2" t="s">
        <v>11</v>
      </c>
      <c r="D38" s="2" t="s">
        <v>347</v>
      </c>
      <c r="E38" s="2" t="s">
        <v>348</v>
      </c>
      <c r="F38" s="2" t="s">
        <v>13</v>
      </c>
      <c r="G38" s="4">
        <v>44615</v>
      </c>
      <c r="H38" s="16">
        <v>0.625</v>
      </c>
      <c r="I38" s="2" t="s">
        <v>438</v>
      </c>
      <c r="J38" s="2" t="s">
        <v>349</v>
      </c>
      <c r="K38" s="2">
        <v>20</v>
      </c>
    </row>
    <row r="39" spans="1:11" ht="409.5" x14ac:dyDescent="0.25">
      <c r="A39" s="2">
        <v>37</v>
      </c>
      <c r="B39" s="2">
        <v>5</v>
      </c>
      <c r="C39" s="2" t="s">
        <v>34</v>
      </c>
      <c r="D39" s="2" t="s">
        <v>169</v>
      </c>
      <c r="E39" s="2" t="s">
        <v>219</v>
      </c>
      <c r="F39" s="2" t="s">
        <v>13</v>
      </c>
      <c r="G39" s="4">
        <v>44615</v>
      </c>
      <c r="H39" s="16" t="s">
        <v>407</v>
      </c>
      <c r="I39" s="2" t="s">
        <v>425</v>
      </c>
      <c r="J39" s="2" t="s">
        <v>206</v>
      </c>
      <c r="K39" s="2">
        <v>20</v>
      </c>
    </row>
    <row r="40" spans="1:11" ht="225" x14ac:dyDescent="0.25">
      <c r="A40" s="2">
        <v>38</v>
      </c>
      <c r="B40" s="2">
        <v>5</v>
      </c>
      <c r="C40" s="2" t="s">
        <v>37</v>
      </c>
      <c r="D40" s="2" t="s">
        <v>201</v>
      </c>
      <c r="E40" s="2" t="s">
        <v>326</v>
      </c>
      <c r="F40" s="2" t="s">
        <v>13</v>
      </c>
      <c r="G40" s="4">
        <v>44615</v>
      </c>
      <c r="H40" s="16" t="s">
        <v>32</v>
      </c>
      <c r="I40" s="2" t="s">
        <v>202</v>
      </c>
      <c r="J40" s="2" t="s">
        <v>208</v>
      </c>
      <c r="K40" s="2">
        <v>20</v>
      </c>
    </row>
    <row r="41" spans="1:11" ht="75" x14ac:dyDescent="0.25">
      <c r="A41" s="2">
        <v>39</v>
      </c>
      <c r="B41" s="2">
        <v>4</v>
      </c>
      <c r="C41" s="2" t="s">
        <v>41</v>
      </c>
      <c r="D41" s="2" t="s">
        <v>416</v>
      </c>
      <c r="E41" s="2" t="s">
        <v>246</v>
      </c>
      <c r="F41" s="2" t="s">
        <v>13</v>
      </c>
      <c r="G41" s="4">
        <v>44616</v>
      </c>
      <c r="H41" s="16">
        <v>0.41666666666666669</v>
      </c>
      <c r="I41" s="1" t="s">
        <v>178</v>
      </c>
      <c r="J41" s="2" t="s">
        <v>82</v>
      </c>
      <c r="K41" s="2">
        <v>20</v>
      </c>
    </row>
    <row r="42" spans="1:11" ht="75" x14ac:dyDescent="0.25">
      <c r="A42" s="2">
        <v>40</v>
      </c>
      <c r="B42" s="2">
        <v>6</v>
      </c>
      <c r="C42" s="2" t="s">
        <v>19</v>
      </c>
      <c r="D42" s="2" t="s">
        <v>417</v>
      </c>
      <c r="E42" s="2" t="s">
        <v>212</v>
      </c>
      <c r="F42" s="2" t="s">
        <v>13</v>
      </c>
      <c r="G42" s="4">
        <v>44616</v>
      </c>
      <c r="H42" s="16">
        <v>0.64583333333333337</v>
      </c>
      <c r="I42" s="1" t="s">
        <v>197</v>
      </c>
      <c r="J42" s="2" t="s">
        <v>107</v>
      </c>
      <c r="K42" s="2">
        <v>20</v>
      </c>
    </row>
    <row r="43" spans="1:11" ht="93.75" x14ac:dyDescent="0.25">
      <c r="A43" s="2">
        <v>41</v>
      </c>
      <c r="B43" s="2">
        <v>5</v>
      </c>
      <c r="C43" s="2" t="s">
        <v>43</v>
      </c>
      <c r="D43" s="2" t="s">
        <v>95</v>
      </c>
      <c r="E43" s="2" t="s">
        <v>95</v>
      </c>
      <c r="F43" s="2" t="s">
        <v>13</v>
      </c>
      <c r="G43" s="4">
        <v>44616</v>
      </c>
      <c r="H43" s="16">
        <v>0.70833333333333337</v>
      </c>
      <c r="I43" s="1" t="s">
        <v>334</v>
      </c>
      <c r="J43" s="2" t="s">
        <v>335</v>
      </c>
      <c r="K43" s="2">
        <v>20</v>
      </c>
    </row>
    <row r="44" spans="1:11" ht="93.75" x14ac:dyDescent="0.25">
      <c r="A44" s="2">
        <v>42</v>
      </c>
      <c r="B44" s="2">
        <v>9</v>
      </c>
      <c r="C44" s="2" t="s">
        <v>30</v>
      </c>
      <c r="D44" s="2" t="s">
        <v>108</v>
      </c>
      <c r="E44" s="2" t="s">
        <v>220</v>
      </c>
      <c r="F44" s="2" t="s">
        <v>13</v>
      </c>
      <c r="G44" s="4">
        <v>44616</v>
      </c>
      <c r="H44" s="16">
        <v>0.75</v>
      </c>
      <c r="I44" s="2" t="s">
        <v>260</v>
      </c>
      <c r="J44" s="2" t="s">
        <v>261</v>
      </c>
      <c r="K44" s="2">
        <v>30</v>
      </c>
    </row>
    <row r="45" spans="1:11" ht="93.75" x14ac:dyDescent="0.25">
      <c r="A45" s="2">
        <v>43</v>
      </c>
      <c r="B45" s="2">
        <v>6</v>
      </c>
      <c r="C45" s="2" t="s">
        <v>43</v>
      </c>
      <c r="D45" s="2" t="s">
        <v>93</v>
      </c>
      <c r="E45" s="2" t="s">
        <v>332</v>
      </c>
      <c r="F45" s="2" t="s">
        <v>13</v>
      </c>
      <c r="G45" s="4">
        <v>44616</v>
      </c>
      <c r="H45" s="16">
        <v>0.75</v>
      </c>
      <c r="I45" s="2" t="s">
        <v>94</v>
      </c>
      <c r="J45" s="2" t="s">
        <v>333</v>
      </c>
      <c r="K45" s="2">
        <v>50</v>
      </c>
    </row>
    <row r="46" spans="1:11" ht="93.75" x14ac:dyDescent="0.25">
      <c r="A46" s="2">
        <v>44</v>
      </c>
      <c r="B46" s="2">
        <v>10</v>
      </c>
      <c r="C46" s="2" t="s">
        <v>30</v>
      </c>
      <c r="D46" s="2" t="s">
        <v>108</v>
      </c>
      <c r="E46" s="2" t="s">
        <v>402</v>
      </c>
      <c r="F46" s="2" t="s">
        <v>13</v>
      </c>
      <c r="G46" s="4">
        <v>44616</v>
      </c>
      <c r="H46" s="16">
        <v>0.75</v>
      </c>
      <c r="I46" s="1" t="s">
        <v>403</v>
      </c>
      <c r="J46" s="2" t="s">
        <v>387</v>
      </c>
      <c r="K46" s="2" t="s">
        <v>172</v>
      </c>
    </row>
    <row r="47" spans="1:11" ht="93.75" x14ac:dyDescent="0.25">
      <c r="A47" s="2">
        <v>45</v>
      </c>
      <c r="B47" s="2">
        <v>6</v>
      </c>
      <c r="C47" s="2" t="s">
        <v>34</v>
      </c>
      <c r="D47" s="2" t="s">
        <v>115</v>
      </c>
      <c r="E47" s="2" t="s">
        <v>216</v>
      </c>
      <c r="F47" s="2" t="s">
        <v>13</v>
      </c>
      <c r="G47" s="4">
        <v>44616</v>
      </c>
      <c r="H47" s="16">
        <v>0.79166666666666663</v>
      </c>
      <c r="I47" s="2" t="s">
        <v>432</v>
      </c>
      <c r="J47" s="2" t="s">
        <v>262</v>
      </c>
      <c r="K47" s="2">
        <v>30</v>
      </c>
    </row>
    <row r="48" spans="1:11" ht="56.25" x14ac:dyDescent="0.25">
      <c r="A48" s="2">
        <v>46</v>
      </c>
      <c r="B48" s="2">
        <v>11</v>
      </c>
      <c r="C48" s="2" t="s">
        <v>30</v>
      </c>
      <c r="D48" s="2" t="s">
        <v>173</v>
      </c>
      <c r="E48" s="2" t="s">
        <v>404</v>
      </c>
      <c r="F48" s="2" t="s">
        <v>13</v>
      </c>
      <c r="G48" s="4">
        <v>44616</v>
      </c>
      <c r="H48" s="16">
        <v>0.83333333333333337</v>
      </c>
      <c r="I48" s="1" t="s">
        <v>400</v>
      </c>
      <c r="J48" s="2" t="s">
        <v>401</v>
      </c>
      <c r="K48" s="2">
        <v>10</v>
      </c>
    </row>
    <row r="49" spans="1:11" ht="56.25" x14ac:dyDescent="0.25">
      <c r="A49" s="2">
        <v>47</v>
      </c>
      <c r="B49" s="2">
        <v>7</v>
      </c>
      <c r="C49" s="2" t="s">
        <v>34</v>
      </c>
      <c r="D49" s="2" t="s">
        <v>443</v>
      </c>
      <c r="E49" s="2" t="s">
        <v>454</v>
      </c>
      <c r="F49" s="2" t="s">
        <v>13</v>
      </c>
      <c r="G49" s="4">
        <v>44616</v>
      </c>
      <c r="H49" s="16">
        <v>0.875</v>
      </c>
      <c r="I49" s="2" t="s">
        <v>264</v>
      </c>
      <c r="J49" s="2" t="s">
        <v>116</v>
      </c>
      <c r="K49" s="2">
        <v>40</v>
      </c>
    </row>
    <row r="50" spans="1:11" ht="168.75" x14ac:dyDescent="0.25">
      <c r="A50" s="2">
        <v>48</v>
      </c>
      <c r="B50" s="2">
        <v>7</v>
      </c>
      <c r="C50" s="2" t="s">
        <v>43</v>
      </c>
      <c r="D50" s="2" t="s">
        <v>305</v>
      </c>
      <c r="E50" s="2" t="s">
        <v>49</v>
      </c>
      <c r="F50" s="2" t="s">
        <v>13</v>
      </c>
      <c r="G50" s="4">
        <v>44616</v>
      </c>
      <c r="H50" s="16" t="s">
        <v>50</v>
      </c>
      <c r="I50" s="2" t="s">
        <v>131</v>
      </c>
      <c r="J50" s="2" t="s">
        <v>306</v>
      </c>
      <c r="K50" s="2">
        <v>21</v>
      </c>
    </row>
    <row r="51" spans="1:11" ht="112.5" x14ac:dyDescent="0.25">
      <c r="A51" s="2">
        <v>49</v>
      </c>
      <c r="B51" s="2">
        <v>8</v>
      </c>
      <c r="C51" s="2" t="s">
        <v>43</v>
      </c>
      <c r="D51" s="2" t="s">
        <v>51</v>
      </c>
      <c r="E51" s="2" t="s">
        <v>155</v>
      </c>
      <c r="F51" s="2" t="s">
        <v>13</v>
      </c>
      <c r="G51" s="4">
        <v>44616</v>
      </c>
      <c r="H51" s="16" t="s">
        <v>45</v>
      </c>
      <c r="I51" s="2" t="s">
        <v>129</v>
      </c>
      <c r="J51" s="2" t="s">
        <v>307</v>
      </c>
      <c r="K51" s="2">
        <v>25</v>
      </c>
    </row>
    <row r="52" spans="1:11" ht="93.75" x14ac:dyDescent="0.25">
      <c r="A52" s="2">
        <v>50</v>
      </c>
      <c r="B52" s="2">
        <v>9</v>
      </c>
      <c r="C52" s="2" t="s">
        <v>43</v>
      </c>
      <c r="D52" s="2" t="s">
        <v>462</v>
      </c>
      <c r="E52" s="2" t="s">
        <v>464</v>
      </c>
      <c r="F52" s="2" t="s">
        <v>13</v>
      </c>
      <c r="G52" s="4">
        <v>44617</v>
      </c>
      <c r="H52" s="16">
        <v>0.60416666666666663</v>
      </c>
      <c r="I52" s="2" t="s">
        <v>89</v>
      </c>
      <c r="J52" s="2" t="s">
        <v>336</v>
      </c>
      <c r="K52" s="2">
        <v>250</v>
      </c>
    </row>
    <row r="53" spans="1:11" ht="150" x14ac:dyDescent="0.25">
      <c r="A53" s="2">
        <v>51</v>
      </c>
      <c r="B53" s="2">
        <v>4</v>
      </c>
      <c r="C53" s="2" t="s">
        <v>27</v>
      </c>
      <c r="D53" s="2" t="s">
        <v>247</v>
      </c>
      <c r="E53" s="2" t="s">
        <v>248</v>
      </c>
      <c r="F53" s="2" t="s">
        <v>13</v>
      </c>
      <c r="G53" s="4">
        <v>44617</v>
      </c>
      <c r="H53" s="16">
        <v>0.625</v>
      </c>
      <c r="I53" s="2" t="s">
        <v>249</v>
      </c>
      <c r="J53" s="2" t="s">
        <v>250</v>
      </c>
      <c r="K53" s="2">
        <v>30</v>
      </c>
    </row>
    <row r="54" spans="1:11" ht="356.25" x14ac:dyDescent="0.25">
      <c r="A54" s="2">
        <v>52</v>
      </c>
      <c r="B54" s="2">
        <v>7</v>
      </c>
      <c r="C54" s="2" t="s">
        <v>19</v>
      </c>
      <c r="D54" s="2" t="s">
        <v>142</v>
      </c>
      <c r="E54" s="2" t="s">
        <v>354</v>
      </c>
      <c r="F54" s="2" t="s">
        <v>13</v>
      </c>
      <c r="G54" s="4">
        <v>44617</v>
      </c>
      <c r="H54" s="16">
        <v>0.625</v>
      </c>
      <c r="I54" s="2" t="s">
        <v>355</v>
      </c>
      <c r="J54" s="2" t="s">
        <v>356</v>
      </c>
      <c r="K54" s="2">
        <v>10</v>
      </c>
    </row>
    <row r="55" spans="1:11" ht="225" x14ac:dyDescent="0.25">
      <c r="A55" s="2">
        <v>53</v>
      </c>
      <c r="B55" s="2">
        <v>8</v>
      </c>
      <c r="C55" s="2" t="s">
        <v>19</v>
      </c>
      <c r="D55" s="2" t="s">
        <v>143</v>
      </c>
      <c r="E55" s="2" t="s">
        <v>357</v>
      </c>
      <c r="F55" s="2" t="s">
        <v>13</v>
      </c>
      <c r="G55" s="4">
        <v>44617</v>
      </c>
      <c r="H55" s="16">
        <v>0.66666666666666663</v>
      </c>
      <c r="I55" s="1" t="s">
        <v>358</v>
      </c>
      <c r="J55" s="2" t="s">
        <v>359</v>
      </c>
      <c r="K55" s="2">
        <v>10</v>
      </c>
    </row>
    <row r="56" spans="1:11" ht="281.25" x14ac:dyDescent="0.25">
      <c r="A56" s="2">
        <v>54</v>
      </c>
      <c r="B56" s="2">
        <v>12</v>
      </c>
      <c r="C56" s="2" t="s">
        <v>30</v>
      </c>
      <c r="D56" s="2" t="s">
        <v>174</v>
      </c>
      <c r="E56" s="2" t="s">
        <v>180</v>
      </c>
      <c r="F56" s="2" t="s">
        <v>13</v>
      </c>
      <c r="G56" s="4">
        <v>44617</v>
      </c>
      <c r="H56" s="16">
        <v>0.70833333333333337</v>
      </c>
      <c r="I56" s="1" t="s">
        <v>396</v>
      </c>
      <c r="J56" s="2" t="s">
        <v>397</v>
      </c>
      <c r="K56" s="2">
        <v>25</v>
      </c>
    </row>
    <row r="57" spans="1:11" ht="56.25" x14ac:dyDescent="0.25">
      <c r="A57" s="2">
        <v>55</v>
      </c>
      <c r="B57" s="2">
        <v>13</v>
      </c>
      <c r="C57" s="2" t="s">
        <v>30</v>
      </c>
      <c r="D57" s="2" t="s">
        <v>109</v>
      </c>
      <c r="E57" s="2" t="s">
        <v>213</v>
      </c>
      <c r="F57" s="2" t="s">
        <v>13</v>
      </c>
      <c r="G57" s="4">
        <v>44617</v>
      </c>
      <c r="H57" s="16">
        <v>0.70833333333333337</v>
      </c>
      <c r="I57" s="1" t="s">
        <v>409</v>
      </c>
      <c r="J57" s="2" t="s">
        <v>387</v>
      </c>
      <c r="K57" s="2" t="s">
        <v>172</v>
      </c>
    </row>
    <row r="58" spans="1:11" ht="75" x14ac:dyDescent="0.25">
      <c r="A58" s="2">
        <v>56</v>
      </c>
      <c r="B58" s="2">
        <v>5</v>
      </c>
      <c r="C58" s="2" t="s">
        <v>27</v>
      </c>
      <c r="D58" s="2" t="s">
        <v>251</v>
      </c>
      <c r="E58" s="2" t="s">
        <v>321</v>
      </c>
      <c r="F58" s="2" t="s">
        <v>13</v>
      </c>
      <c r="G58" s="4">
        <v>44617</v>
      </c>
      <c r="H58" s="16">
        <v>0.75</v>
      </c>
      <c r="I58" s="1" t="s">
        <v>439</v>
      </c>
      <c r="J58" s="2" t="s">
        <v>252</v>
      </c>
      <c r="K58" s="2">
        <v>14</v>
      </c>
    </row>
    <row r="59" spans="1:11" ht="131.25" x14ac:dyDescent="0.25">
      <c r="A59" s="2">
        <v>57</v>
      </c>
      <c r="B59" s="2">
        <v>14</v>
      </c>
      <c r="C59" s="2" t="s">
        <v>30</v>
      </c>
      <c r="D59" s="2" t="s">
        <v>52</v>
      </c>
      <c r="E59" s="2" t="s">
        <v>156</v>
      </c>
      <c r="F59" s="2" t="s">
        <v>13</v>
      </c>
      <c r="G59" s="4">
        <v>44617</v>
      </c>
      <c r="H59" s="16" t="s">
        <v>36</v>
      </c>
      <c r="I59" s="1" t="s">
        <v>132</v>
      </c>
      <c r="J59" s="2" t="s">
        <v>308</v>
      </c>
      <c r="K59" s="2">
        <v>40</v>
      </c>
    </row>
    <row r="60" spans="1:11" ht="150" x14ac:dyDescent="0.25">
      <c r="A60" s="2">
        <v>58</v>
      </c>
      <c r="B60" s="2">
        <v>6</v>
      </c>
      <c r="C60" s="2" t="s">
        <v>27</v>
      </c>
      <c r="D60" s="2" t="s">
        <v>53</v>
      </c>
      <c r="E60" s="2" t="s">
        <v>54</v>
      </c>
      <c r="F60" s="2" t="s">
        <v>13</v>
      </c>
      <c r="G60" s="4">
        <v>44617</v>
      </c>
      <c r="H60" s="16" t="s">
        <v>36</v>
      </c>
      <c r="I60" s="1" t="s">
        <v>133</v>
      </c>
      <c r="J60" s="2" t="s">
        <v>309</v>
      </c>
      <c r="K60" s="2">
        <v>25</v>
      </c>
    </row>
    <row r="61" spans="1:11" ht="150" x14ac:dyDescent="0.25">
      <c r="A61" s="2">
        <v>59</v>
      </c>
      <c r="B61" s="2">
        <v>7</v>
      </c>
      <c r="C61" s="2" t="s">
        <v>27</v>
      </c>
      <c r="D61" s="2" t="s">
        <v>55</v>
      </c>
      <c r="E61" s="2" t="s">
        <v>56</v>
      </c>
      <c r="F61" s="2" t="s">
        <v>13</v>
      </c>
      <c r="G61" s="4">
        <v>44617</v>
      </c>
      <c r="H61" s="16" t="s">
        <v>36</v>
      </c>
      <c r="I61" s="2" t="s">
        <v>122</v>
      </c>
      <c r="J61" s="2" t="s">
        <v>310</v>
      </c>
      <c r="K61" s="2">
        <v>30</v>
      </c>
    </row>
    <row r="62" spans="1:11" ht="168.75" x14ac:dyDescent="0.25">
      <c r="A62" s="2">
        <v>60</v>
      </c>
      <c r="B62" s="2">
        <v>10</v>
      </c>
      <c r="C62" s="2" t="s">
        <v>43</v>
      </c>
      <c r="D62" s="2" t="s">
        <v>311</v>
      </c>
      <c r="E62" s="2" t="s">
        <v>157</v>
      </c>
      <c r="F62" s="2" t="s">
        <v>13</v>
      </c>
      <c r="G62" s="4">
        <v>44617</v>
      </c>
      <c r="H62" s="16" t="s">
        <v>45</v>
      </c>
      <c r="I62" s="2" t="s">
        <v>134</v>
      </c>
      <c r="J62" s="2" t="s">
        <v>312</v>
      </c>
      <c r="K62" s="2">
        <v>35</v>
      </c>
    </row>
    <row r="63" spans="1:11" ht="93.75" x14ac:dyDescent="0.25">
      <c r="A63" s="2">
        <v>61</v>
      </c>
      <c r="B63" s="2">
        <v>8</v>
      </c>
      <c r="C63" s="2" t="s">
        <v>27</v>
      </c>
      <c r="D63" s="2" t="s">
        <v>57</v>
      </c>
      <c r="E63" s="2" t="s">
        <v>158</v>
      </c>
      <c r="F63" s="2" t="s">
        <v>13</v>
      </c>
      <c r="G63" s="4">
        <v>44617</v>
      </c>
      <c r="H63" s="16" t="s">
        <v>48</v>
      </c>
      <c r="I63" s="2" t="s">
        <v>58</v>
      </c>
      <c r="J63" s="2" t="s">
        <v>313</v>
      </c>
      <c r="K63" s="2">
        <v>15</v>
      </c>
    </row>
    <row r="64" spans="1:11" ht="112.5" x14ac:dyDescent="0.25">
      <c r="A64" s="2">
        <v>62</v>
      </c>
      <c r="B64" s="2">
        <v>15</v>
      </c>
      <c r="C64" s="2" t="s">
        <v>30</v>
      </c>
      <c r="D64" s="2" t="s">
        <v>59</v>
      </c>
      <c r="E64" s="2" t="s">
        <v>159</v>
      </c>
      <c r="F64" s="2" t="s">
        <v>13</v>
      </c>
      <c r="G64" s="4">
        <v>44617</v>
      </c>
      <c r="H64" s="16" t="s">
        <v>48</v>
      </c>
      <c r="I64" s="2" t="s">
        <v>124</v>
      </c>
      <c r="J64" s="2" t="s">
        <v>314</v>
      </c>
      <c r="K64" s="2">
        <v>30</v>
      </c>
    </row>
    <row r="65" spans="1:11" ht="206.25" x14ac:dyDescent="0.25">
      <c r="A65" s="2">
        <v>63</v>
      </c>
      <c r="B65" s="2">
        <v>16</v>
      </c>
      <c r="C65" s="2" t="s">
        <v>30</v>
      </c>
      <c r="D65" s="2" t="s">
        <v>342</v>
      </c>
      <c r="E65" s="4" t="s">
        <v>203</v>
      </c>
      <c r="F65" s="15" t="s">
        <v>13</v>
      </c>
      <c r="G65" s="4">
        <v>44618</v>
      </c>
      <c r="H65" s="16">
        <v>0.41666666666666669</v>
      </c>
      <c r="I65" s="2" t="s">
        <v>141</v>
      </c>
      <c r="J65" s="2" t="s">
        <v>82</v>
      </c>
      <c r="K65" s="2">
        <v>15</v>
      </c>
    </row>
    <row r="66" spans="1:11" ht="131.25" x14ac:dyDescent="0.25">
      <c r="A66" s="2">
        <v>64</v>
      </c>
      <c r="B66" s="2">
        <v>9</v>
      </c>
      <c r="C66" s="2" t="s">
        <v>27</v>
      </c>
      <c r="D66" s="2" t="s">
        <v>253</v>
      </c>
      <c r="E66" s="4" t="s">
        <v>254</v>
      </c>
      <c r="F66" s="15" t="s">
        <v>13</v>
      </c>
      <c r="G66" s="4">
        <v>44618</v>
      </c>
      <c r="H66" s="16">
        <v>0.5</v>
      </c>
      <c r="I66" s="2" t="s">
        <v>235</v>
      </c>
      <c r="J66" s="2" t="s">
        <v>236</v>
      </c>
      <c r="K66" s="2">
        <v>25</v>
      </c>
    </row>
    <row r="67" spans="1:11" ht="75" x14ac:dyDescent="0.25">
      <c r="A67" s="2">
        <v>65</v>
      </c>
      <c r="B67" s="2">
        <v>6</v>
      </c>
      <c r="C67" s="2" t="s">
        <v>37</v>
      </c>
      <c r="D67" s="2" t="s">
        <v>223</v>
      </c>
      <c r="E67" s="4" t="s">
        <v>224</v>
      </c>
      <c r="F67" s="15" t="s">
        <v>13</v>
      </c>
      <c r="G67" s="4">
        <v>44618</v>
      </c>
      <c r="H67" s="16">
        <v>0.5</v>
      </c>
      <c r="I67" s="2" t="s">
        <v>225</v>
      </c>
      <c r="J67" s="2" t="s">
        <v>106</v>
      </c>
      <c r="K67" s="2">
        <v>25</v>
      </c>
    </row>
    <row r="68" spans="1:11" ht="112.5" x14ac:dyDescent="0.25">
      <c r="A68" s="2">
        <v>66</v>
      </c>
      <c r="B68" s="2">
        <v>6</v>
      </c>
      <c r="C68" s="2" t="s">
        <v>11</v>
      </c>
      <c r="D68" s="2" t="s">
        <v>17</v>
      </c>
      <c r="E68" s="2" t="s">
        <v>452</v>
      </c>
      <c r="F68" s="2" t="s">
        <v>13</v>
      </c>
      <c r="G68" s="4">
        <v>44618</v>
      </c>
      <c r="H68" s="16">
        <v>0.5</v>
      </c>
      <c r="I68" s="2" t="s">
        <v>353</v>
      </c>
      <c r="J68" s="2" t="s">
        <v>18</v>
      </c>
      <c r="K68" s="2">
        <v>20</v>
      </c>
    </row>
    <row r="69" spans="1:11" ht="225" x14ac:dyDescent="0.25">
      <c r="A69" s="2">
        <v>67</v>
      </c>
      <c r="B69" s="2">
        <v>9</v>
      </c>
      <c r="C69" s="2" t="s">
        <v>19</v>
      </c>
      <c r="D69" s="2" t="s">
        <v>144</v>
      </c>
      <c r="E69" s="2" t="s">
        <v>360</v>
      </c>
      <c r="F69" s="2" t="s">
        <v>13</v>
      </c>
      <c r="G69" s="4">
        <v>44618</v>
      </c>
      <c r="H69" s="16">
        <v>0.5</v>
      </c>
      <c r="I69" s="2" t="s">
        <v>361</v>
      </c>
      <c r="J69" s="2" t="s">
        <v>362</v>
      </c>
      <c r="K69" s="2">
        <v>10</v>
      </c>
    </row>
    <row r="70" spans="1:11" ht="356.25" x14ac:dyDescent="0.25">
      <c r="A70" s="2">
        <v>68</v>
      </c>
      <c r="B70" s="2">
        <v>10</v>
      </c>
      <c r="C70" s="2" t="s">
        <v>19</v>
      </c>
      <c r="D70" s="2" t="s">
        <v>142</v>
      </c>
      <c r="E70" s="2" t="s">
        <v>354</v>
      </c>
      <c r="F70" s="2" t="s">
        <v>13</v>
      </c>
      <c r="G70" s="4">
        <v>44618</v>
      </c>
      <c r="H70" s="16">
        <v>0.5</v>
      </c>
      <c r="I70" s="2" t="s">
        <v>365</v>
      </c>
      <c r="J70" s="2" t="s">
        <v>356</v>
      </c>
      <c r="K70" s="2">
        <v>10</v>
      </c>
    </row>
    <row r="71" spans="1:11" ht="168.75" x14ac:dyDescent="0.25">
      <c r="A71" s="2">
        <v>69</v>
      </c>
      <c r="B71" s="2">
        <v>11</v>
      </c>
      <c r="C71" s="2" t="s">
        <v>19</v>
      </c>
      <c r="D71" s="2" t="s">
        <v>145</v>
      </c>
      <c r="E71" s="2" t="s">
        <v>363</v>
      </c>
      <c r="F71" s="2" t="s">
        <v>13</v>
      </c>
      <c r="G71" s="4">
        <v>44618</v>
      </c>
      <c r="H71" s="16">
        <v>0.54166666666666663</v>
      </c>
      <c r="I71" s="2" t="s">
        <v>364</v>
      </c>
      <c r="J71" s="2" t="s">
        <v>362</v>
      </c>
      <c r="K71" s="2">
        <v>10</v>
      </c>
    </row>
    <row r="72" spans="1:11" ht="356.25" x14ac:dyDescent="0.25">
      <c r="A72" s="2">
        <v>70</v>
      </c>
      <c r="B72" s="2">
        <v>12</v>
      </c>
      <c r="C72" s="2" t="s">
        <v>19</v>
      </c>
      <c r="D72" s="2" t="s">
        <v>142</v>
      </c>
      <c r="E72" s="2" t="s">
        <v>354</v>
      </c>
      <c r="F72" s="2" t="s">
        <v>13</v>
      </c>
      <c r="G72" s="4">
        <v>44618</v>
      </c>
      <c r="H72" s="16">
        <v>0.54166666666666663</v>
      </c>
      <c r="I72" s="2" t="s">
        <v>366</v>
      </c>
      <c r="J72" s="2" t="s">
        <v>356</v>
      </c>
      <c r="K72" s="2">
        <v>10</v>
      </c>
    </row>
    <row r="73" spans="1:11" ht="131.25" x14ac:dyDescent="0.25">
      <c r="A73" s="2">
        <v>71</v>
      </c>
      <c r="B73" s="2">
        <v>10</v>
      </c>
      <c r="C73" s="2" t="s">
        <v>27</v>
      </c>
      <c r="D73" s="2" t="s">
        <v>255</v>
      </c>
      <c r="E73" s="2" t="s">
        <v>256</v>
      </c>
      <c r="F73" s="2" t="s">
        <v>13</v>
      </c>
      <c r="G73" s="4">
        <v>44618</v>
      </c>
      <c r="H73" s="16">
        <v>0.625</v>
      </c>
      <c r="I73" s="2" t="s">
        <v>257</v>
      </c>
      <c r="J73" s="2" t="s">
        <v>258</v>
      </c>
      <c r="K73" s="2">
        <v>10</v>
      </c>
    </row>
    <row r="74" spans="1:11" ht="131.25" x14ac:dyDescent="0.25">
      <c r="A74" s="2">
        <v>72</v>
      </c>
      <c r="B74" s="2">
        <v>11</v>
      </c>
      <c r="C74" s="2" t="s">
        <v>43</v>
      </c>
      <c r="D74" s="2" t="s">
        <v>99</v>
      </c>
      <c r="E74" s="2" t="s">
        <v>424</v>
      </c>
      <c r="F74" s="2" t="s">
        <v>13</v>
      </c>
      <c r="G74" s="4">
        <v>44618</v>
      </c>
      <c r="H74" s="16">
        <v>0.75</v>
      </c>
      <c r="I74" s="2" t="s">
        <v>100</v>
      </c>
      <c r="J74" s="2" t="s">
        <v>338</v>
      </c>
      <c r="K74" s="2">
        <v>30</v>
      </c>
    </row>
    <row r="75" spans="1:11" ht="93.75" x14ac:dyDescent="0.25">
      <c r="A75" s="2">
        <v>73</v>
      </c>
      <c r="B75" s="2">
        <v>13</v>
      </c>
      <c r="C75" s="2" t="s">
        <v>19</v>
      </c>
      <c r="D75" s="2" t="s">
        <v>60</v>
      </c>
      <c r="E75" s="2" t="s">
        <v>160</v>
      </c>
      <c r="F75" s="2" t="s">
        <v>13</v>
      </c>
      <c r="G75" s="4">
        <v>44618</v>
      </c>
      <c r="H75" s="16" t="s">
        <v>26</v>
      </c>
      <c r="I75" s="2" t="s">
        <v>123</v>
      </c>
      <c r="J75" s="2" t="s">
        <v>315</v>
      </c>
      <c r="K75" s="2">
        <v>25</v>
      </c>
    </row>
    <row r="76" spans="1:11" ht="131.25" x14ac:dyDescent="0.25">
      <c r="A76" s="2">
        <v>74</v>
      </c>
      <c r="B76" s="2">
        <v>8</v>
      </c>
      <c r="C76" s="2" t="s">
        <v>34</v>
      </c>
      <c r="D76" s="2" t="s">
        <v>61</v>
      </c>
      <c r="E76" s="2" t="s">
        <v>62</v>
      </c>
      <c r="F76" s="2" t="s">
        <v>13</v>
      </c>
      <c r="G76" s="4">
        <v>44618</v>
      </c>
      <c r="H76" s="16" t="s">
        <v>63</v>
      </c>
      <c r="I76" s="1" t="s">
        <v>135</v>
      </c>
      <c r="J76" s="2" t="s">
        <v>316</v>
      </c>
      <c r="K76" s="2">
        <v>25</v>
      </c>
    </row>
    <row r="77" spans="1:11" ht="131.25" x14ac:dyDescent="0.25">
      <c r="A77" s="2">
        <v>75</v>
      </c>
      <c r="B77" s="2">
        <v>7</v>
      </c>
      <c r="C77" s="2" t="s">
        <v>37</v>
      </c>
      <c r="D77" s="2" t="s">
        <v>65</v>
      </c>
      <c r="E77" s="2" t="s">
        <v>451</v>
      </c>
      <c r="F77" s="2" t="s">
        <v>13</v>
      </c>
      <c r="G77" s="4">
        <v>44618</v>
      </c>
      <c r="H77" s="16" t="s">
        <v>50</v>
      </c>
      <c r="I77" s="2" t="s">
        <v>137</v>
      </c>
      <c r="J77" s="2" t="s">
        <v>209</v>
      </c>
      <c r="K77" s="2">
        <v>25</v>
      </c>
    </row>
    <row r="78" spans="1:11" ht="187.5" x14ac:dyDescent="0.25">
      <c r="A78" s="2">
        <v>76</v>
      </c>
      <c r="B78" s="2">
        <v>12</v>
      </c>
      <c r="C78" s="2" t="s">
        <v>43</v>
      </c>
      <c r="D78" s="2" t="s">
        <v>317</v>
      </c>
      <c r="E78" s="2" t="s">
        <v>64</v>
      </c>
      <c r="F78" s="2" t="s">
        <v>13</v>
      </c>
      <c r="G78" s="4">
        <v>44618</v>
      </c>
      <c r="H78" s="16" t="s">
        <v>50</v>
      </c>
      <c r="I78" s="2" t="s">
        <v>136</v>
      </c>
      <c r="J78" s="2" t="s">
        <v>318</v>
      </c>
      <c r="K78" s="2">
        <v>25</v>
      </c>
    </row>
    <row r="79" spans="1:11" ht="168.75" x14ac:dyDescent="0.25">
      <c r="A79" s="2">
        <v>77</v>
      </c>
      <c r="B79" s="2">
        <v>8</v>
      </c>
      <c r="C79" s="2" t="s">
        <v>37</v>
      </c>
      <c r="D79" s="2" t="s">
        <v>66</v>
      </c>
      <c r="E79" s="2" t="s">
        <v>161</v>
      </c>
      <c r="F79" s="2" t="s">
        <v>13</v>
      </c>
      <c r="G79" s="4">
        <v>44618</v>
      </c>
      <c r="H79" s="16" t="s">
        <v>45</v>
      </c>
      <c r="I79" s="2" t="s">
        <v>138</v>
      </c>
      <c r="J79" s="2" t="s">
        <v>210</v>
      </c>
      <c r="K79" s="2">
        <v>25</v>
      </c>
    </row>
    <row r="80" spans="1:11" ht="131.25" x14ac:dyDescent="0.25">
      <c r="A80" s="2">
        <v>78</v>
      </c>
      <c r="B80" s="2">
        <v>11</v>
      </c>
      <c r="C80" s="2" t="s">
        <v>27</v>
      </c>
      <c r="D80" s="2" t="s">
        <v>259</v>
      </c>
      <c r="E80" s="2" t="s">
        <v>450</v>
      </c>
      <c r="F80" s="2" t="s">
        <v>13</v>
      </c>
      <c r="G80" s="4">
        <v>44619</v>
      </c>
      <c r="H80" s="16">
        <v>0.41666666666666669</v>
      </c>
      <c r="I80" s="1" t="s">
        <v>235</v>
      </c>
      <c r="J80" s="2" t="s">
        <v>236</v>
      </c>
      <c r="K80" s="2">
        <v>20</v>
      </c>
    </row>
    <row r="81" spans="1:12" ht="75" x14ac:dyDescent="0.25">
      <c r="A81" s="2">
        <v>79</v>
      </c>
      <c r="B81" s="2">
        <v>9</v>
      </c>
      <c r="C81" s="2" t="s">
        <v>34</v>
      </c>
      <c r="D81" s="2" t="s">
        <v>447</v>
      </c>
      <c r="E81" s="2" t="s">
        <v>448</v>
      </c>
      <c r="F81" s="2" t="s">
        <v>13</v>
      </c>
      <c r="G81" s="4">
        <v>44619</v>
      </c>
      <c r="H81" s="16">
        <v>0.5</v>
      </c>
      <c r="I81" s="2" t="s">
        <v>263</v>
      </c>
      <c r="J81" s="2" t="s">
        <v>106</v>
      </c>
      <c r="K81" s="2">
        <v>50</v>
      </c>
    </row>
    <row r="82" spans="1:12" ht="356.25" x14ac:dyDescent="0.25">
      <c r="A82" s="2">
        <v>80</v>
      </c>
      <c r="B82" s="2">
        <v>14</v>
      </c>
      <c r="C82" s="2" t="s">
        <v>19</v>
      </c>
      <c r="D82" s="13" t="s">
        <v>142</v>
      </c>
      <c r="E82" s="13" t="s">
        <v>354</v>
      </c>
      <c r="F82" s="13" t="s">
        <v>13</v>
      </c>
      <c r="G82" s="14">
        <v>44619</v>
      </c>
      <c r="H82" s="16">
        <v>0.5</v>
      </c>
      <c r="I82" s="13" t="s">
        <v>371</v>
      </c>
      <c r="J82" s="13" t="s">
        <v>372</v>
      </c>
      <c r="K82" s="13">
        <v>10</v>
      </c>
    </row>
    <row r="83" spans="1:12" ht="75" x14ac:dyDescent="0.25">
      <c r="A83" s="2">
        <v>81</v>
      </c>
      <c r="B83" s="2">
        <v>12</v>
      </c>
      <c r="C83" s="2" t="s">
        <v>27</v>
      </c>
      <c r="D83" s="2" t="s">
        <v>472</v>
      </c>
      <c r="E83" s="2" t="s">
        <v>473</v>
      </c>
      <c r="F83" s="2" t="s">
        <v>13</v>
      </c>
      <c r="G83" s="4">
        <v>44619</v>
      </c>
      <c r="H83" s="16">
        <v>0.54166666666666663</v>
      </c>
      <c r="I83" s="2" t="s">
        <v>474</v>
      </c>
      <c r="J83" s="2" t="s">
        <v>475</v>
      </c>
      <c r="K83" s="2">
        <v>15</v>
      </c>
      <c r="L83" s="2">
        <v>15</v>
      </c>
    </row>
    <row r="84" spans="1:12" ht="225" x14ac:dyDescent="0.25">
      <c r="A84" s="2">
        <v>82</v>
      </c>
      <c r="B84" s="2">
        <v>15</v>
      </c>
      <c r="C84" s="2" t="s">
        <v>19</v>
      </c>
      <c r="D84" s="2" t="s">
        <v>146</v>
      </c>
      <c r="E84" s="2" t="s">
        <v>367</v>
      </c>
      <c r="F84" s="2" t="s">
        <v>13</v>
      </c>
      <c r="G84" s="2">
        <v>44619</v>
      </c>
      <c r="H84" s="16">
        <v>0.5</v>
      </c>
      <c r="I84" s="1" t="s">
        <v>368</v>
      </c>
      <c r="J84" s="2" t="s">
        <v>369</v>
      </c>
      <c r="K84" s="2">
        <v>10</v>
      </c>
    </row>
    <row r="85" spans="1:12" ht="168.75" x14ac:dyDescent="0.25">
      <c r="A85" s="2">
        <v>83</v>
      </c>
      <c r="B85" s="2">
        <v>16</v>
      </c>
      <c r="C85" s="2" t="s">
        <v>19</v>
      </c>
      <c r="D85" s="2" t="s">
        <v>147</v>
      </c>
      <c r="E85" s="2" t="s">
        <v>363</v>
      </c>
      <c r="F85" s="2" t="s">
        <v>13</v>
      </c>
      <c r="G85" s="4">
        <v>44619</v>
      </c>
      <c r="H85" s="16">
        <v>0.54166666666666663</v>
      </c>
      <c r="I85" s="2" t="s">
        <v>370</v>
      </c>
      <c r="J85" s="2" t="s">
        <v>369</v>
      </c>
      <c r="K85" s="2">
        <v>10</v>
      </c>
    </row>
    <row r="86" spans="1:12" ht="225" x14ac:dyDescent="0.25">
      <c r="A86" s="2">
        <v>84</v>
      </c>
      <c r="B86" s="2">
        <v>17</v>
      </c>
      <c r="C86" s="2" t="s">
        <v>19</v>
      </c>
      <c r="D86" s="2" t="s">
        <v>143</v>
      </c>
      <c r="E86" s="2" t="s">
        <v>357</v>
      </c>
      <c r="F86" s="2" t="s">
        <v>13</v>
      </c>
      <c r="G86" s="4">
        <v>44619</v>
      </c>
      <c r="H86" s="16">
        <v>0.54166666666666663</v>
      </c>
      <c r="I86" s="2" t="s">
        <v>373</v>
      </c>
      <c r="J86" s="2" t="s">
        <v>359</v>
      </c>
      <c r="K86" s="2">
        <v>10</v>
      </c>
    </row>
    <row r="87" spans="1:12" ht="168.75" x14ac:dyDescent="0.25">
      <c r="A87" s="2">
        <v>85</v>
      </c>
      <c r="B87" s="2">
        <v>5</v>
      </c>
      <c r="C87" s="2" t="s">
        <v>41</v>
      </c>
      <c r="D87" s="2" t="s">
        <v>148</v>
      </c>
      <c r="E87" s="2" t="s">
        <v>374</v>
      </c>
      <c r="F87" s="2" t="s">
        <v>13</v>
      </c>
      <c r="G87" s="4">
        <v>44619</v>
      </c>
      <c r="H87" s="16">
        <v>0.58333333333333337</v>
      </c>
      <c r="I87" s="2" t="s">
        <v>375</v>
      </c>
      <c r="J87" s="2" t="s">
        <v>376</v>
      </c>
      <c r="K87" s="2">
        <v>10</v>
      </c>
    </row>
    <row r="88" spans="1:12" ht="75" x14ac:dyDescent="0.25">
      <c r="A88" s="2">
        <v>86</v>
      </c>
      <c r="B88" s="2">
        <v>9</v>
      </c>
      <c r="C88" s="2" t="s">
        <v>37</v>
      </c>
      <c r="D88" s="2" t="s">
        <v>469</v>
      </c>
      <c r="E88" s="2" t="s">
        <v>470</v>
      </c>
      <c r="F88" s="2" t="s">
        <v>13</v>
      </c>
      <c r="G88" s="4">
        <v>44619</v>
      </c>
      <c r="H88" s="16">
        <v>0.58333333333333337</v>
      </c>
      <c r="I88" s="2" t="s">
        <v>471</v>
      </c>
      <c r="J88" s="2" t="s">
        <v>82</v>
      </c>
      <c r="K88" s="2">
        <v>35</v>
      </c>
    </row>
    <row r="89" spans="1:12" ht="75" x14ac:dyDescent="0.25">
      <c r="A89" s="2">
        <v>87</v>
      </c>
      <c r="B89" s="2">
        <v>13</v>
      </c>
      <c r="C89" s="2" t="s">
        <v>43</v>
      </c>
      <c r="D89" s="2" t="s">
        <v>110</v>
      </c>
      <c r="E89" s="2" t="s">
        <v>463</v>
      </c>
      <c r="F89" s="4" t="s">
        <v>13</v>
      </c>
      <c r="G89" s="14">
        <v>44619</v>
      </c>
      <c r="H89" s="16">
        <v>0.66666666666666663</v>
      </c>
      <c r="I89" s="2" t="s">
        <v>119</v>
      </c>
      <c r="J89" s="2" t="s">
        <v>111</v>
      </c>
      <c r="K89" s="2">
        <v>30</v>
      </c>
    </row>
    <row r="90" spans="1:12" ht="131.25" x14ac:dyDescent="0.25">
      <c r="A90" s="2">
        <v>88</v>
      </c>
      <c r="B90" s="17">
        <v>14</v>
      </c>
      <c r="C90" s="2" t="s">
        <v>43</v>
      </c>
      <c r="D90" s="2" t="s">
        <v>101</v>
      </c>
      <c r="E90" s="2" t="s">
        <v>339</v>
      </c>
      <c r="F90" s="2" t="s">
        <v>13</v>
      </c>
      <c r="G90" s="4">
        <v>44619</v>
      </c>
      <c r="H90" s="16">
        <v>0.75</v>
      </c>
      <c r="I90" s="2" t="s">
        <v>100</v>
      </c>
      <c r="J90" s="2" t="s">
        <v>338</v>
      </c>
      <c r="K90" s="2">
        <v>30</v>
      </c>
    </row>
    <row r="91" spans="1:12" ht="168.75" x14ac:dyDescent="0.25">
      <c r="A91" s="2">
        <v>89</v>
      </c>
      <c r="B91" s="17">
        <v>13</v>
      </c>
      <c r="C91" s="2" t="s">
        <v>27</v>
      </c>
      <c r="D91" s="2" t="s">
        <v>96</v>
      </c>
      <c r="E91" s="2" t="s">
        <v>214</v>
      </c>
      <c r="F91" s="2" t="s">
        <v>118</v>
      </c>
      <c r="G91" s="4" t="s">
        <v>97</v>
      </c>
      <c r="H91" s="16">
        <v>0.41666666666666669</v>
      </c>
      <c r="I91" s="2" t="s">
        <v>98</v>
      </c>
      <c r="J91" s="2" t="s">
        <v>337</v>
      </c>
      <c r="K91" s="2">
        <v>200</v>
      </c>
    </row>
    <row r="92" spans="1:12" ht="75" x14ac:dyDescent="0.25">
      <c r="A92" s="2">
        <v>90</v>
      </c>
      <c r="B92" s="17">
        <v>10</v>
      </c>
      <c r="C92" s="2" t="s">
        <v>37</v>
      </c>
      <c r="D92" s="2" t="s">
        <v>112</v>
      </c>
      <c r="E92" s="2" t="s">
        <v>211</v>
      </c>
      <c r="F92" s="2" t="s">
        <v>13</v>
      </c>
      <c r="G92" s="4" t="s">
        <v>265</v>
      </c>
      <c r="H92" s="16">
        <v>0.75</v>
      </c>
      <c r="I92" s="2" t="s">
        <v>433</v>
      </c>
      <c r="J92" s="2" t="s">
        <v>113</v>
      </c>
      <c r="K92" s="2">
        <v>14</v>
      </c>
    </row>
    <row r="93" spans="1:12" ht="243.75" x14ac:dyDescent="0.25">
      <c r="A93" s="2">
        <v>91</v>
      </c>
      <c r="B93" s="17">
        <v>10</v>
      </c>
      <c r="C93" s="2" t="s">
        <v>34</v>
      </c>
      <c r="D93" s="2" t="s">
        <v>215</v>
      </c>
      <c r="E93" s="2" t="s">
        <v>327</v>
      </c>
      <c r="F93" s="2" t="s">
        <v>13</v>
      </c>
      <c r="G93" s="4" t="s">
        <v>117</v>
      </c>
      <c r="H93" s="16"/>
      <c r="I93" s="2" t="s">
        <v>175</v>
      </c>
      <c r="J93" s="2" t="s">
        <v>106</v>
      </c>
      <c r="K93" s="2">
        <v>30</v>
      </c>
    </row>
    <row r="94" spans="1:12" ht="75" x14ac:dyDescent="0.25">
      <c r="A94" s="2">
        <v>92</v>
      </c>
      <c r="B94" s="17">
        <v>15</v>
      </c>
      <c r="C94" s="2" t="s">
        <v>43</v>
      </c>
      <c r="D94" s="2" t="s">
        <v>114</v>
      </c>
      <c r="E94" s="2" t="s">
        <v>322</v>
      </c>
      <c r="F94" s="2" t="s">
        <v>13</v>
      </c>
      <c r="G94" s="4" t="s">
        <v>166</v>
      </c>
      <c r="H94" s="16">
        <v>0.70833333333333337</v>
      </c>
      <c r="I94" s="2" t="s">
        <v>167</v>
      </c>
      <c r="J94" s="2" t="s">
        <v>106</v>
      </c>
      <c r="K94" s="2">
        <v>100</v>
      </c>
    </row>
    <row r="95" spans="1:12" ht="409.5" x14ac:dyDescent="0.25">
      <c r="A95" s="2">
        <v>93</v>
      </c>
      <c r="B95" s="17">
        <v>14</v>
      </c>
      <c r="C95" s="2" t="s">
        <v>27</v>
      </c>
      <c r="D95" s="2" t="s">
        <v>102</v>
      </c>
      <c r="E95" s="2" t="s">
        <v>103</v>
      </c>
      <c r="F95" s="2" t="s">
        <v>13</v>
      </c>
      <c r="G95" s="4" t="s">
        <v>104</v>
      </c>
      <c r="H95" s="16">
        <v>0.375</v>
      </c>
      <c r="I95" s="2" t="s">
        <v>94</v>
      </c>
      <c r="J95" s="2" t="s">
        <v>340</v>
      </c>
      <c r="K95" s="2">
        <v>500</v>
      </c>
    </row>
    <row r="96" spans="1:12" ht="356.25" x14ac:dyDescent="0.25">
      <c r="A96" s="2">
        <v>94</v>
      </c>
      <c r="B96" s="17">
        <v>15</v>
      </c>
      <c r="C96" s="2" t="s">
        <v>27</v>
      </c>
      <c r="D96" s="2" t="s">
        <v>230</v>
      </c>
      <c r="E96" s="2" t="s">
        <v>319</v>
      </c>
      <c r="F96" s="2" t="s">
        <v>13</v>
      </c>
      <c r="G96" s="4" t="s">
        <v>410</v>
      </c>
      <c r="H96" s="16" t="s">
        <v>405</v>
      </c>
      <c r="I96" s="2" t="s">
        <v>440</v>
      </c>
      <c r="J96" s="2" t="s">
        <v>231</v>
      </c>
      <c r="K96" s="2" t="s">
        <v>232</v>
      </c>
    </row>
    <row r="97" spans="1:11" ht="93.75" x14ac:dyDescent="0.25">
      <c r="A97" s="2">
        <v>95</v>
      </c>
      <c r="B97" s="26">
        <v>11</v>
      </c>
      <c r="C97" s="2" t="s">
        <v>37</v>
      </c>
      <c r="D97" s="2" t="s">
        <v>226</v>
      </c>
      <c r="E97" s="2" t="s">
        <v>227</v>
      </c>
      <c r="F97" s="2" t="s">
        <v>13</v>
      </c>
      <c r="G97" s="4" t="s">
        <v>411</v>
      </c>
      <c r="H97" s="16">
        <v>0.41666666666666669</v>
      </c>
      <c r="I97" s="2" t="s">
        <v>228</v>
      </c>
      <c r="J97" s="2" t="s">
        <v>229</v>
      </c>
      <c r="K97" s="2">
        <v>40</v>
      </c>
    </row>
    <row r="98" spans="1:11" ht="337.5" x14ac:dyDescent="0.25">
      <c r="A98" s="2">
        <v>96</v>
      </c>
      <c r="B98" s="26">
        <v>12</v>
      </c>
      <c r="C98" s="2" t="s">
        <v>37</v>
      </c>
      <c r="D98" s="2" t="s">
        <v>198</v>
      </c>
      <c r="E98" s="2" t="s">
        <v>199</v>
      </c>
      <c r="F98" s="2" t="s">
        <v>13</v>
      </c>
      <c r="G98" s="4" t="s">
        <v>411</v>
      </c>
      <c r="H98" s="16"/>
      <c r="I98" s="2" t="s">
        <v>200</v>
      </c>
      <c r="J98" s="2" t="s">
        <v>207</v>
      </c>
      <c r="K98" s="2">
        <v>24500</v>
      </c>
    </row>
  </sheetData>
  <autoFilter ref="A2:K98"/>
  <mergeCells count="1">
    <mergeCell ref="A1:K1"/>
  </mergeCells>
  <pageMargins left="0.31496062992125984" right="0.11811023622047245" top="0.15748031496062992" bottom="0.15748031496062992" header="0.31496062992125984" footer="0.31496062992125984"/>
  <pageSetup paperSize="9" scale="5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21.02-27.02</vt:lpstr>
      <vt:lpstr>Статистика</vt:lpstr>
      <vt:lpstr>Офлайн</vt:lpstr>
      <vt:lpstr>'21.02-27.02'!Заголовки_для_печати</vt:lpstr>
      <vt:lpstr>Офлайн!Заголовки_для_печати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2022-02-22T11:27:34Z</dcterms:modified>
</cp:coreProperties>
</file>