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1570" windowHeight="8010"/>
  </bookViews>
  <sheets>
    <sheet name="21.02-06.03.2022" sheetId="3" r:id="rId1"/>
    <sheet name="Статистика" sheetId="4" r:id="rId2"/>
    <sheet name="Офлайн" sheetId="5" r:id="rId3"/>
  </sheets>
  <definedNames>
    <definedName name="_xlnm._FilterDatabase" localSheetId="0" hidden="1">'21.02-06.03.2022'!$A$2:$K$114</definedName>
    <definedName name="_xlnm._FilterDatabase" localSheetId="2" hidden="1">Офлайн!$A$2:$J$106</definedName>
    <definedName name="_xlnm.Print_Titles" localSheetId="0">'21.02-06.03.2022'!$2:$2</definedName>
    <definedName name="_xlnm.Print_Titles" localSheetId="2">Офлайн!$2:$2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14" i="4" l="1"/>
  <c r="R14" i="4"/>
  <c r="Q14" i="4"/>
  <c r="P14" i="4"/>
  <c r="M14" i="4"/>
  <c r="L14" i="4"/>
  <c r="K14" i="4"/>
  <c r="J14" i="4"/>
  <c r="G14" i="4"/>
  <c r="F14" i="4"/>
  <c r="E14" i="4"/>
  <c r="D14" i="4"/>
  <c r="U13" i="4"/>
  <c r="T13" i="4"/>
  <c r="O13" i="4"/>
  <c r="N13" i="4"/>
  <c r="I13" i="4"/>
  <c r="H13" i="4"/>
  <c r="U12" i="4"/>
  <c r="T12" i="4"/>
  <c r="O12" i="4"/>
  <c r="N12" i="4"/>
  <c r="I12" i="4"/>
  <c r="H12" i="4"/>
  <c r="U11" i="4"/>
  <c r="T11" i="4"/>
  <c r="O11" i="4"/>
  <c r="N11" i="4"/>
  <c r="I11" i="4"/>
  <c r="H11" i="4"/>
  <c r="U10" i="4"/>
  <c r="T10" i="4"/>
  <c r="O10" i="4"/>
  <c r="N10" i="4"/>
  <c r="I10" i="4"/>
  <c r="H10" i="4"/>
  <c r="U9" i="4"/>
  <c r="T9" i="4"/>
  <c r="O9" i="4"/>
  <c r="N9" i="4"/>
  <c r="I9" i="4"/>
  <c r="H9" i="4"/>
  <c r="U8" i="4"/>
  <c r="T8" i="4"/>
  <c r="O8" i="4"/>
  <c r="N8" i="4"/>
  <c r="I8" i="4"/>
  <c r="H8" i="4"/>
  <c r="U7" i="4"/>
  <c r="T7" i="4"/>
  <c r="O7" i="4"/>
  <c r="N7" i="4"/>
  <c r="I7" i="4"/>
  <c r="H7" i="4"/>
  <c r="U6" i="4"/>
  <c r="T6" i="4"/>
  <c r="O6" i="4"/>
  <c r="N6" i="4"/>
  <c r="I6" i="4"/>
  <c r="H6" i="4"/>
  <c r="O14" i="4" l="1"/>
  <c r="C12" i="4"/>
  <c r="C11" i="4"/>
  <c r="T14" i="4"/>
  <c r="C9" i="4"/>
  <c r="B9" i="4"/>
  <c r="H14" i="4"/>
  <c r="C10" i="4"/>
  <c r="U14" i="4"/>
  <c r="C8" i="4"/>
  <c r="N14" i="4"/>
  <c r="B11" i="4"/>
  <c r="B12" i="4"/>
  <c r="B13" i="4"/>
  <c r="B8" i="4"/>
  <c r="B10" i="4"/>
  <c r="C13" i="4"/>
  <c r="I14" i="4"/>
  <c r="B7" i="4"/>
  <c r="C7" i="4"/>
  <c r="B6" i="4"/>
  <c r="C6" i="4"/>
  <c r="B14" i="4" l="1"/>
  <c r="C14" i="4"/>
</calcChain>
</file>

<file path=xl/sharedStrings.xml><?xml version="1.0" encoding="utf-8"?>
<sst xmlns="http://schemas.openxmlformats.org/spreadsheetml/2006/main" count="1466" uniqueCount="440">
  <si>
    <t>Район</t>
  </si>
  <si>
    <t>Наименование мероприятия</t>
  </si>
  <si>
    <t>Дата проведения мероприятия</t>
  </si>
  <si>
    <t>Время проведения мероприятия</t>
  </si>
  <si>
    <t>Название учреждения /  адрес проведения мероприятия/  Ссылка</t>
  </si>
  <si>
    <t>Название учреждения,  ФИО ответственного, телефон</t>
  </si>
  <si>
    <t>Количество участников</t>
  </si>
  <si>
    <t>Формат мероприятия</t>
  </si>
  <si>
    <t>Краткое описание мероприятия</t>
  </si>
  <si>
    <t>Куркино</t>
  </si>
  <si>
    <t>Онлайн</t>
  </si>
  <si>
    <t>Офлайн</t>
  </si>
  <si>
    <t>Митино</t>
  </si>
  <si>
    <t>11:00-12:00</t>
  </si>
  <si>
    <t>Хорошево-Мневники</t>
  </si>
  <si>
    <t>Покровское-Стрешнево</t>
  </si>
  <si>
    <t>Южное Тушино</t>
  </si>
  <si>
    <t>15:00-16:00</t>
  </si>
  <si>
    <t>Северное Тушино</t>
  </si>
  <si>
    <t>Строгино</t>
  </si>
  <si>
    <t>Щукино</t>
  </si>
  <si>
    <t>16:00-17:00</t>
  </si>
  <si>
    <t>14:00-15:00</t>
  </si>
  <si>
    <t>№ п/п</t>
  </si>
  <si>
    <t>ВСЕГО мероприятий
по округу</t>
  </si>
  <si>
    <t>ВСЕГО
человек 
 по округу</t>
  </si>
  <si>
    <t xml:space="preserve">Из них: </t>
  </si>
  <si>
    <t>В учреждения социальной сферы</t>
  </si>
  <si>
    <t xml:space="preserve">ВСЕГО мероприятий
</t>
  </si>
  <si>
    <t xml:space="preserve">ВСЕГО
человек 
 </t>
  </si>
  <si>
    <t xml:space="preserve">ГБУ ЦДМСИ " Крылья"  </t>
  </si>
  <si>
    <t xml:space="preserve">ГБУ СДК "Строгино Плюс" </t>
  </si>
  <si>
    <t xml:space="preserve">ВСЕГО
человек 
</t>
  </si>
  <si>
    <t>ОФЛАЙН</t>
  </si>
  <si>
    <t>Охват</t>
  </si>
  <si>
    <t>ОНЛАЙН</t>
  </si>
  <si>
    <t>ИТОГО</t>
  </si>
  <si>
    <t xml:space="preserve">ДШИ «Надежда»
Ул, Академика Курчатова, д. 23/13
</t>
  </si>
  <si>
    <t>ГБУ СДК "Строгино Плюс", Строгинский бульвар 14к3</t>
  </si>
  <si>
    <t>ГБУК г. Москвы "КЦ "Салют" ул. Свободы, д.37</t>
  </si>
  <si>
    <t>ГБУК г. Москвы "КЦ "Салют" Вепринцев М.В. 8-905-754-49-04</t>
  </si>
  <si>
    <t xml:space="preserve">ДШИ «Надежда»
Бархатова Регина Арликонидовна
(495) 942-40-27
</t>
  </si>
  <si>
    <t>МБУ "СДЦ "Щукинец" Борисова Любовь Александровна +7(985)933-32-97</t>
  </si>
  <si>
    <t xml:space="preserve">ГБУ ТЦСО «Тушино» филиал «Куркино»
Красная Юлия Владимировна
8-499-401-78-68
</t>
  </si>
  <si>
    <t>Митино, Покровское-Стрешнево, Северное тушино, Хорошево-Мневники, Южное Тушино</t>
  </si>
  <si>
    <t>Масленицу встречаем, зиму провожаем</t>
  </si>
  <si>
    <t>Подарок для мамы</t>
  </si>
  <si>
    <t>«Мосприрода» 
Трофимова Мария
8-499-159 65 81</t>
  </si>
  <si>
    <t>Прекрасные в прекрасном: образ женщины в искусстве</t>
  </si>
  <si>
    <t>Прекрасные в прекрасном: образ женщины в искусств</t>
  </si>
  <si>
    <t>ул. Соловьиная Роща, д.10 ГБУ ТЦСО «Тушино» филиал «Куркино»</t>
  </si>
  <si>
    <t xml:space="preserve">ГПБУ «Мосприрода» ул. Родионовская дом 2
Экокласс в Куркино ГПБУ 
</t>
  </si>
  <si>
    <t>Онлайн рубрика «Ларец сказок»</t>
  </si>
  <si>
    <t>Читает сказку художественный руководитель театральной студии</t>
  </si>
  <si>
    <t>онлайн</t>
  </si>
  <si>
    <t>Выступление творческих коллективов , поздравление мам</t>
  </si>
  <si>
    <t>Конкурсно-игровая программа "Прощай Масленица"</t>
  </si>
  <si>
    <t>Традиционные народные гуляния с конкурсами интерактивом , мастер-классами</t>
  </si>
  <si>
    <t>Праздничный спектакль, посвященный Масленице</t>
  </si>
  <si>
    <t>16:30-17:30</t>
  </si>
  <si>
    <t>Концерт
«Мелодии весны и красоты»</t>
  </si>
  <si>
    <t>13:00-13:45</t>
  </si>
  <si>
    <t>14:00-14:45</t>
  </si>
  <si>
    <t>15:00-15:45</t>
  </si>
  <si>
    <t>ГБУДО г. Москвы «ДМШ им. В.В. Андреева», ул. Живописная, д.1</t>
  </si>
  <si>
    <t>ГБУДО г. Москвы «ДМШ им. В.В. Андреева», Трещалина Екатерина Владимировна 89850713993</t>
  </si>
  <si>
    <t>Праздничный турнир по шашкам среди женщин</t>
  </si>
  <si>
    <t xml:space="preserve">
"В этот день, весной согретый, все цветы, улыбки – вам"</t>
  </si>
  <si>
    <t>"Книжный экран: 8.03."</t>
  </si>
  <si>
    <t xml:space="preserve">"Масленица хороша, широка ее душа!"
</t>
  </si>
  <si>
    <t>«Музыкальный букет»</t>
  </si>
  <si>
    <t>"Читаем вслух, читаем хором"</t>
  </si>
  <si>
    <t>«Тепло твоих рук»</t>
  </si>
  <si>
    <t>"У них на Масленице жирной водились русские блины..."</t>
  </si>
  <si>
    <t>Интерактивная программа для детей</t>
  </si>
  <si>
    <t>"Женщины. Минус или плюс"</t>
  </si>
  <si>
    <t>"День ухода зимы"</t>
  </si>
  <si>
    <t>Лекция с психологом на актуальные темы дня.</t>
  </si>
  <si>
    <t>Комплексное мероприятие "Масленица-блинница, весны именинница"</t>
  </si>
  <si>
    <t>В программе мероприятия гости примут участие в познавательно-развлекательной викторине "Масленица хороша, широка ее душа", 16+</t>
  </si>
  <si>
    <t>выставка "Сладкий стол для милых мам"</t>
  </si>
  <si>
    <t>Выставка картин</t>
  </si>
  <si>
    <t>Концерт творческих коллективов КЦ "Салют"</t>
  </si>
  <si>
    <t>Персональная выставка Светлана Рыженко</t>
  </si>
  <si>
    <t>Выставка художницы Светланы Рыженко</t>
  </si>
  <si>
    <t>Комплексное мероприятие "Масленица идет-блин да мед несет"</t>
  </si>
  <si>
    <t>Ребят познакомят с историей праздника. Гости услышат легенды, связанные с масленицей, 6+</t>
  </si>
  <si>
    <t>13:30-14:30</t>
  </si>
  <si>
    <t>Интерактив "Образ пленительный, образ прекрасный"</t>
  </si>
  <si>
    <t>Ребята ответят на вопросы историко-познавательной викторины,
Международный женский день (8 марта), 6+</t>
  </si>
  <si>
    <t>Праздник "Со времён старинных, давних Масленица к нам спешит!"</t>
  </si>
  <si>
    <t>Гости мероприятия познакомятся с традициями празднования Масленицы на Руси, 12+</t>
  </si>
  <si>
    <t>Центральная библиотека № 224 имени Ф.В.Гладкова</t>
  </si>
  <si>
    <t>Народное гуляние "Широкая Масленица"</t>
  </si>
  <si>
    <t>ГБОУ "Школа № 2097" , ул. Василия Петушкова, д.23, к.1</t>
  </si>
  <si>
    <t xml:space="preserve">ГБУ ЦДМСИ "Крылья", ул. Лодочная, д. 31, стр. 5 
</t>
  </si>
  <si>
    <t>ГБУ ЦДМСИ "Крылья" Пятницкое шоссе, д. 6, корп.3 
 (открытая площадка)</t>
  </si>
  <si>
    <t>Бульвар Генерала Карбышева, д.14 около ротонды</t>
  </si>
  <si>
    <t>Детская библиотека № 231 имени Н.Островского ул. Свободы, д. 45, стр. 1</t>
  </si>
  <si>
    <t>Библиотека № 230 Парусный пр-д, д. 15</t>
  </si>
  <si>
    <t>Управа района Хорошево-Мневники, Хараузова О.Е. 89264555565, ГБУ ЦДМСИ "Крылья", Клепинин Д. А. , ГБОУ ДО ДТДМ "Хорошево", Администрацией муниципального округа района Хорошево – Мневники советник Богородская М.И. 8-968-768-58-14</t>
  </si>
  <si>
    <t>ГБУК г. Москвы "ОКЦ СЗАО" Зелянина Татьяна Михайловна 8 (499) 492-66-11</t>
  </si>
  <si>
    <t xml:space="preserve"> ГБУ ЦДМСИ "Крылья" ул. Героев Панфиловцев, д. 22, корп. 1 
</t>
  </si>
  <si>
    <t xml:space="preserve"> ГБУ ЦДМСИ "Крылья", 1-й Тушинский проезд, д.4</t>
  </si>
  <si>
    <t>ГБУ ЦДМСИ «Крылья» ул. Свободы, д.10
(открытая площадка)</t>
  </si>
  <si>
    <t>ГАУК г. Москвы "ПКиО "Бабушкинский" Школа юного археолога
Максименко Анастасия Юрьевна
89166536420
Экскурсовод Вячеслав Белоглазов</t>
  </si>
  <si>
    <t>Праздник двора «Проводы русской зимы»</t>
  </si>
  <si>
    <t>Интерактивно- развлекательная программа</t>
  </si>
  <si>
    <t>Администрация
МО Северное Тушино
Лобачева О.А.
89267253001</t>
  </si>
  <si>
    <t>Мастер-класс по общей физической подготовке</t>
  </si>
  <si>
    <t>Развить познавательный интерес, воображение, глазомер, мелкие мышцы пальцев рук. Воспитание любви к русской культуре и традициям, формирование эстетического вкуса</t>
  </si>
  <si>
    <t>Администрация
МО Северное Тушино ул. Саломеи Нерис, 
д.4, корп. 2</t>
  </si>
  <si>
    <t>Администрация
МО Северное Тушино ул. Вилиса Лациса,  д.2, стр.3</t>
  </si>
  <si>
    <t>10:00-21:45</t>
  </si>
  <si>
    <t>МБУ «СДЦ «Щукинец» Шакирджанова Екатерина Владимировна +7(977)943-09-22</t>
  </si>
  <si>
    <t>Праздник «Масленица»</t>
  </si>
  <si>
    <t xml:space="preserve">ГБОУ «Школа 1210»
Полякова Полина Витальевна
8(951)015-45-68
</t>
  </si>
  <si>
    <t>ГБПОУ ДЗМ «МК№5»
Коновалова О.Е.
84991905290</t>
  </si>
  <si>
    <t>09:45-12:30</t>
  </si>
  <si>
    <t>МБУ "СДЦ "Щукинец" ул. Берзарина, д. 26</t>
  </si>
  <si>
    <t>МБУ "СДЦ "Щукинец" Андреева Ирина Эдуардовна +7(916)841-43-74</t>
  </si>
  <si>
    <t>Классный час «Масленичная неделя»</t>
  </si>
  <si>
    <t>"Писатели XXI"</t>
  </si>
  <si>
    <t>18:00-19:00</t>
  </si>
  <si>
    <t>ГБУ ЦПСиД СЗАО города Москвы филиал «Территория семьи» / платформа Zoom</t>
  </si>
  <si>
    <t>ГБУ ЦПСиД СЗАО города Москвы филиал «Территория семьи», Шиндина Светлана Петровна, специалист по работе с семьей, 8-495-491-33-24</t>
  </si>
  <si>
    <t>Организация и проведение спортивного мероприятия по шашкам</t>
  </si>
  <si>
    <t>Интерактивная программа «День кошек»</t>
  </si>
  <si>
    <t>МБУ "СДЦ "Щукинец" ул. Гамалеи 19, корп. 2</t>
  </si>
  <si>
    <t>"День чудес…8 Марта"</t>
  </si>
  <si>
    <t xml:space="preserve">Библиотека № 243-1  Лещинская Юлия Александровна 
8 (499) 190 05 63
</t>
  </si>
  <si>
    <t>ГБПОУ ДЗМ «МК№5»
Рыкунова Е.А.
84991905290</t>
  </si>
  <si>
    <t xml:space="preserve">ГБУ ЦПСиД СЗАО города Москвы филиал «Территория семьи» \
Платформа You Tube «Мой семейный центр СЗАО»
</t>
  </si>
  <si>
    <t>"Широкая масленица – сырная неделя"</t>
  </si>
  <si>
    <t>"Широкая масленица", концертная программа</t>
  </si>
  <si>
    <t>Концертная программа, мастер-классы, народные гуляния, чай с блинами</t>
  </si>
  <si>
    <t>11:30-14:00</t>
  </si>
  <si>
    <t>Щукинский лесопарк центральная площадь (вход со стороны ул. Щукинская)</t>
  </si>
  <si>
    <t>Народные гуляния, интерактивные программы с блинами и чаем.</t>
  </si>
  <si>
    <t>13:00-16:00</t>
  </si>
  <si>
    <t>"Наши девчонки"</t>
  </si>
  <si>
    <t>Праздничная развлекательная программа</t>
  </si>
  <si>
    <t>Интерактивная программа</t>
  </si>
  <si>
    <t>«Международный женский день»</t>
  </si>
  <si>
    <t>«Любимой маме»</t>
  </si>
  <si>
    <t>"Где блины, там и мы!"</t>
  </si>
  <si>
    <t>«Традиции празднования Масленицы на Руси»</t>
  </si>
  <si>
    <t>"Идёт Матушка Весна"</t>
  </si>
  <si>
    <t>"Весна дарует вдохновенье" - концерт</t>
  </si>
  <si>
    <t>Лекция "Что ждёт женщина от мужчины"</t>
  </si>
  <si>
    <t>Концерт, посвященный мамам</t>
  </si>
  <si>
    <t>Литературно-музыкальная гостиная Школы хореографического мастерства ТАИС</t>
  </si>
  <si>
    <t>Мастер-класс по изготовлению традиционной русской куклы Масленицы</t>
  </si>
  <si>
    <t>«Весенний букет».</t>
  </si>
  <si>
    <t>Лекция «Выбери жизнь!»</t>
  </si>
  <si>
    <t>Праздничный концерт</t>
  </si>
  <si>
    <t>"Ишь, ты, Масленица!"</t>
  </si>
  <si>
    <t>Праздничное мероприятие "Сударыня Масленица" для жителей внутригородского муниципального образования Щукино в городе Москве.</t>
  </si>
  <si>
    <t>Интерактивное занятие, мастер-класс, урок, к празднованию Международного женского дня</t>
  </si>
  <si>
    <t/>
  </si>
  <si>
    <t>Беседа в дискуссионном клубе "В поисках смысла"</t>
  </si>
  <si>
    <t>Концерт учащихся фортепианного отдела</t>
  </si>
  <si>
    <t>Праздничная программа к Международному женскому дню</t>
  </si>
  <si>
    <t>Масленичные гуляния</t>
  </si>
  <si>
    <t>Концерт от авторов песен</t>
  </si>
  <si>
    <t>Выставка открыток</t>
  </si>
  <si>
    <t>02.03.2022-14.03.2022</t>
  </si>
  <si>
    <t>Фотовыставка "Дети Арктики"</t>
  </si>
  <si>
    <t>01.03.2022-06.03.2022</t>
  </si>
  <si>
    <t>ГАУК г. Москвы "МПК "Северное Тушино" ул. Свободы, вл. 50-70 Центральная площадь (в течение дня)</t>
  </si>
  <si>
    <t>ГАУК г. Москвы  "МПК "Северное Тушино"  Начальник отдела по организации досуговых формирований, культурно-массовых и спортивных мероприятий Махаева Дарья Сергеевна +7(916)707-90-31</t>
  </si>
  <si>
    <t>Фотовыставка "Сохраняя Историю"</t>
  </si>
  <si>
    <t>28.02.2022-06.03.2022</t>
  </si>
  <si>
    <t>ГАУК г. Москвы "МПК "Северное Тушино" ул. Свободы, вл. 50-70 Площадь около Музея истории ВМФ (в течение дня)</t>
  </si>
  <si>
    <t>ГАУК г. Москвы "МПК "Северное Тушино" https://www.instagram.com/severnieparki/ https://vk.com/tushpark https://www.facebook.com/tushinpark/ (в течение дня)</t>
  </si>
  <si>
    <t>Рубрика "Народные промыслы" - Выпуск 3 "Железное царство"</t>
  </si>
  <si>
    <t>Еженедельные мероприятия по СЗАО с 28.02.2022 по 06.03.2022</t>
  </si>
  <si>
    <t>Еженедельные мероприятия по СЗАО формате офлайн с 28.02.2022 по 06.03.2022</t>
  </si>
  <si>
    <t>МБУ «СДЦ «Щукинец» ул. Расплетина, д.1</t>
  </si>
  <si>
    <t xml:space="preserve">ТЦСО «Тушино» филиал «Куркино» ул. Соловьиная Роща, д.10 ГБУ </t>
  </si>
  <si>
    <t>"Международный женский 
день" -концерт</t>
  </si>
  <si>
    <t>Интерактивная театрализованная программа "Широкая Масленица" для жителей и гостей района Строгино</t>
  </si>
  <si>
    <t>Цирковое акробатическое и вокальные выступления, конкурсы, карнавальное шествие артистов и музыкантов, хоровод вокруг масленичной карусели</t>
  </si>
  <si>
    <t xml:space="preserve">
Площадь рядом с м. Строгино (западный вестибюль)
  Строгинский б-р, напротив д.7, корп.1</t>
  </si>
  <si>
    <t>14:30 и 16:00</t>
  </si>
  <si>
    <t>Литературно-познавательный мультимедийный экскурс "Из глуби веков…Русская Масленица " познакомит читателей с историей одного из самых древних славянских праздников на Руси. Читатели примут участие в театрализованном фольклорном представлении "Государыня великая Масленица… или этой ярмарки краски" и увлекательной игре-квесте "Сказочная Масленица… или волшебное путешествие в Весну".</t>
  </si>
  <si>
    <t>ГБУК г. Москвы, "ОКЦ СЗАО"    ул. Академика Бочвара, д. 5, к. 1</t>
  </si>
  <si>
    <t>Счастливый читательский билет</t>
  </si>
  <si>
    <t>В течении месяца в библиотеке будет проводиться акция, направленная на популяризацию чтения среди детей и молодежи, а также привлечение в библиотеку детей и взрослых. Лотерея "Счастливый читательский билет" будет разыгрываться каждую неделю. Для участия в акции нужно быть записанным в библиотеку, иметь читательский билет и взять в библиотеке книги. Победители лотереи получат подарки.</t>
  </si>
  <si>
    <t>12:00-20:00</t>
  </si>
  <si>
    <t>ГБУК г. Москвы, "ОКЦ СЗАО"      Карамышевская наб., д. 2/1</t>
  </si>
  <si>
    <t xml:space="preserve"> Детская библиотека № 242                   Елисеева Татьяна Юрьевна,         (499) 197-35-97</t>
  </si>
  <si>
    <t>Собирайся народ, Масленица идет!</t>
  </si>
  <si>
    <t>12.00:13:00</t>
  </si>
  <si>
    <t xml:space="preserve">ГБУК г. Москвы, "ОКЦ СЗАО"  ул. Генерала Белобородова, д. 30   </t>
  </si>
  <si>
    <t>Проблемы наркомании среди молодежи</t>
  </si>
  <si>
    <t>Беседу с целью профилактики наркомании и других вредных привычек для молодежи проведёт специалист Центра профилактики зависимого поведения "Московский научно-практический центр" Антон Игоревич Лобанов. Актуальность проблемы профилактики наркомании определяется ситуацией в нашей стране, основной тенденцией которой является катастрофический рост числа наркозависимых, прежде всего, среди детей.</t>
  </si>
  <si>
    <t>ГБУК г. Москвы, "ОКЦ СЗАО"   ул. Героев Панфиловцев, д. 12, к. 1</t>
  </si>
  <si>
    <t xml:space="preserve">            Библиотека № 227                      Абдульманова Альфия Наилевна              +7 (495) 494-21-56</t>
  </si>
  <si>
    <t>Цена зависимости - жизнь</t>
  </si>
  <si>
    <t>Страницы устного журнала раскроют актуальность проблемы наркомании и наркобизнеса среди молодежи, литературная страница расскажет о произведениях зарубежной и отечественной литературы, в которых поднимается проблема наркомании. Интерактивная страница "Скажи - нет!" предложит участникам мероприятия в игровой форме проверить свои знания закона и ответственности.</t>
  </si>
  <si>
    <t xml:space="preserve"> ГБУК г. Москвы, "ОКЦ СЗАО"                      ул. Берзарина, д. 6, к. 1 </t>
  </si>
  <si>
    <t xml:space="preserve">        Библиотека № 245                                            Кибалова Елена Борисовна                    +7(499) 943-62-45 </t>
  </si>
  <si>
    <t>Масленица хороша - широка её душа</t>
  </si>
  <si>
    <t>17:00-18:00</t>
  </si>
  <si>
    <t>ГБУК г. Москвы, "ОКЦ СЗАО"   Туристская ул., д. 31, к. 1</t>
  </si>
  <si>
    <t xml:space="preserve">Библиотека № 229                              Щербакова                                             Раиса Николаевна,                                        8 (495) 495 63 77   </t>
  </si>
  <si>
    <t>12:30-13:30</t>
  </si>
  <si>
    <t xml:space="preserve">ГБУК г. Москвы, "ОКЦ СЗАО"  Большая Набережная ул., д. 1  </t>
  </si>
  <si>
    <t>Детская библиотека № 236  Савельева Елена Константиновна                                8(495) 491-64-92</t>
  </si>
  <si>
    <t>Зиму провожаем, Масленицу встречаем</t>
  </si>
  <si>
    <t>Праздник посвящен масленице. Для читателей библиотеки библиотекари подготовят игровую программу, в которой будут задействованы все гости праздника. Гостей будет встречать чучело масленицы, вокруг которой дети будут водить хоровод, далее пройдут игры: перетягивание каната, петушиные бои, пройдет викторина, далее начнется веселье; песни, частушки, танцевальная программа.</t>
  </si>
  <si>
    <t>ГБУК г. Москвы, "ОКЦ СЗАО"                         ул. Барышиха, д. 21</t>
  </si>
  <si>
    <t>Зиму провожаем - Масленицу встречаем!</t>
  </si>
  <si>
    <t>К празднику Масленицы для детей младшего школьного возраста будет подготовлен фольклорный час. С помощью электронной презентации ребята познакомятся с традициями проводов зимы на Руси. Пройдет конкурс загадок и масленичных частушек. Ребята примут участие в "Весенней эстафете" и русских народных играх. Состоится мастер-класс "Веселый скоморох" (рисунок, объемная аппликация).</t>
  </si>
  <si>
    <t>13:00-14:00</t>
  </si>
  <si>
    <t>ГБУК г. Москвы, "ОКЦ СЗАО"                         2-й Тушинский пр-д, д. 8</t>
  </si>
  <si>
    <t>Библиотека № 232                                  Смирнов Антон Сергеевич                         (495) 491-75-82</t>
  </si>
  <si>
    <t>Осторожно: наркотики!</t>
  </si>
  <si>
    <t>Встреча председателя совета ОПОП № 46 района "Щукино" полковником полиции П.И. Жареновым с читателями библиотеки № 243 и молодежью. Постоянный спикер библиотеки, он в форме интервью расскажет молодежной аудитории о вреде и последствиях принятия наркотиков. Рассказ будет сопровожден фрагментами тематического документального фильма, рекомендацией литературы для чтения.</t>
  </si>
  <si>
    <t>ГБУК г. Москвы, "ОКЦ СЗАО"    ул. Академика Бочвара, д. 2</t>
  </si>
  <si>
    <t xml:space="preserve">Библиотека № 243                                Лебедева Светлана Викторовна                                     8 (499)193 54 92  </t>
  </si>
  <si>
    <t>Весна идёт, весне дорогу!</t>
  </si>
  <si>
    <t>В программе прозвучат лирические стихи, песни, тёплые поздравления- и конечно, все это будет посвящено Женщине, весне и любви. 
Все желающие смогут поучаствовать в мастер-классе по декорированию подарочной упаковки "Весенний подарок". 
Будет представлена книжно-иллюстративная выставка "Как прекрасно быть женщиной!"
Киночас "Мамин день"- тематические мультфильмы для самых маленьких посетителей.</t>
  </si>
  <si>
    <t>ГБУК г. Москвы, "ОКЦ СЗАО"                            ул. Героев Панфиловцев, д. 12, к. 1</t>
  </si>
  <si>
    <t>Умная экология</t>
  </si>
  <si>
    <t>В программе мероприятия участники узнают о инициаторах Всемирного дня Земли, его идеях и целях в деле экологического просвещения и сохранения природы. В формате живого диалога предлагаем обсудить вопросы экологии, природных катастроф, состояние флоры и фауны на Земле, а также современные тенденции природосбережения в разных странах мира.</t>
  </si>
  <si>
    <t>14:30-15:30</t>
  </si>
  <si>
    <t>ГБУК г. Москвы, "ОКЦ СЗАО"                       ул. Паршина, д. 33</t>
  </si>
  <si>
    <t xml:space="preserve"> Библиотека №240                                  Камкина Ольга Витальевна,                         (499) 720-19-84, </t>
  </si>
  <si>
    <t>Фольклорный час познакомит с традициями праздника в России на основе одноименной электронной презентации, в которой прозвучат народные масленичные песни, заклички, поговорки. Перелистаем страницы календаря и узнаем, как называется каждый день масленичной недели. Продолжится мероприятие игровой программой, в которой гости примут участие в играх и конкурсах: "Ручеек", "Лакомка", "Я пеку блины".</t>
  </si>
  <si>
    <t>Много интересных праздников у русского народа, один из самых запоминающихся - "блинная неделя" или Масленица. Сотрудник библиотеки расскажет о масленичных традициях и символах, о том, почему масленичный блин является не просто праздничным угощением, а символом золотого солнца, ожившего после зимней спячки. Показ слайдов из презентации станет дополнением к предлагаемому материалу.</t>
  </si>
  <si>
    <t>ГБУК г. Москвы, "ОКЦ СЗАО"                          ул. Маршала Тухачевского, д. 28, к. 1</t>
  </si>
  <si>
    <t xml:space="preserve"> Библиотека № 241                             Перехрест Татьяна Николаевна  8(499) 194-67-21 </t>
  </si>
  <si>
    <t>Весёлая гостья Масленица!</t>
  </si>
  <si>
    <t>ГБУК г. Москвы, "ОКЦ СЗАО"                      ул. Кулакова, д. 19</t>
  </si>
  <si>
    <t xml:space="preserve">Библиотека № 248 (подразделение 1) Акинова Елена Васильевна                      8 (495) 750 15 06    </t>
  </si>
  <si>
    <t>Масленица идет – блин да мед несет!</t>
  </si>
  <si>
    <t>В программе мероприятия гости ознакомятся с книжно-иллюстративной выставкой, примут участие в познавательной викторине. Также все желающие смогут принять участие в благотворительной библиотечной акции "Хорошую книгу – в хорошие руки". В заключение мероприятия прозвучит музыкально- литературная композиция в исполнении творческих коллективов Москвы.</t>
  </si>
  <si>
    <t>ГБУК г. Москвы, "ОКЦ СЗАО"                        ул. Габричевского, д. 8</t>
  </si>
  <si>
    <t>Библиотека № 234                                  Процкая Александра Михайловна,  (499) 193-34-03</t>
  </si>
  <si>
    <t>Весна идет, весне дорогу</t>
  </si>
  <si>
    <t>ГБУК г. Москвы, "ОКЦ СЗАО"                         ул. Свободы, д. 61</t>
  </si>
  <si>
    <t>Масленичный разгуляй</t>
  </si>
  <si>
    <t xml:space="preserve">Программу праздника откроет литературно-музыкальная композиция "Зиму провожаем, весну встречаем" об истории и традициях празднования Масленицы. Сценки из художественных произведений русской классики "Масленичные истории" представит театральная студия "Щукинская слобода". Продолжит программу развлекательная игра "Масленица - забавница". В завершении мероприятия состоится мастер-класс "Берегиня".
</t>
  </si>
  <si>
    <t>ГБУК г. Москвы, "ОКЦ СЗАО"               ул. Берзарина, д. 6, к. 1</t>
  </si>
  <si>
    <t>В рамках Дня писателя гостей библиотеки ждет знакомство с современными авторами, авторами XXI века. Кто они, писатели сегодняшнего дня, какие вопросы их волнуют и почему не страшно оставлять детей наедине с их произведениями? На интерактивном занятии мы в форме вопрос-ответ хотим пообщаться с вами на тему « в какую сторону развивается литература сегодня».</t>
  </si>
  <si>
    <t>ГБУК г. Москвы, "ОКЦ СЗАО"    ул. Народного Ополчения, д. 37, к. 1</t>
  </si>
  <si>
    <t xml:space="preserve"> Детская библиотека №244                      Лебидь Светлана Александровна 8 (499) 194-05-23</t>
  </si>
  <si>
    <t>Исторический экскурс "8 Марта …день в истории" расскажет читателям об истории праздника. Книжная выставка и литературное обозрение "Самый лучший день весны" познакомят читателей с книгами, посвященными мамам. Читатели примут участие в поэтической игре-конкурсе "День весенний, день чудесный", в театрализованном конкурсе поздравлений "Весенние фантазии", ответят на вопросы литературной викторины.</t>
  </si>
  <si>
    <t>Про любовь весну и красоту</t>
  </si>
  <si>
    <t>В программе мероприятия рассказ об истории возникновения праздника 8 марта. Детей познакомят с литературными произведениями, которые посвящены мамам и бабушкам. Также, состоится литературное чтение "Легенды о матерях", дети сами будут читать стихи для мам. С детьми будет проведен мастер - класс "Сделай открытку и подари маме"</t>
  </si>
  <si>
    <t>ГБУК г. Москвы, "ОКЦ СЗАО"  ул. Барышиха, д. 21</t>
  </si>
  <si>
    <t>Детская библиотека № 238                     Гусенкова Валентина Владимировна, (495) 794-40-93</t>
  </si>
  <si>
    <t>Сегодня мамин праздник…</t>
  </si>
  <si>
    <t>К Международному женскому дню 8 марта для детей младшего школьного возраста будет подготовлена литературная игра-викторина. Ребята вспомнят произведения В. Драгунского, Л. Пантелеева, С. Седова, Э. Успенского. Пройдет творческий мастер-класс "Торт для мамы" (по рассказу Сергея Георгиева "Торт"). Состоится показ тематического выпуска киножурнала "Ералаш".</t>
  </si>
  <si>
    <t>ГБУК г. Москвы, "ОКЦ СЗАО"    2-й Тушинский пр-д, д. 8</t>
  </si>
  <si>
    <t>Праздник весны</t>
  </si>
  <si>
    <t>Библиотекарь расскажет гостям об истории возникновения Международного женского дня. Ребята смогут поучаствовать в конкурсе "Нежные слова", где они подберут самые добрые и ласковые слова. Для читателей будет подготовлена книжная выставка "Быть женщиной – великое искусство", где читатели смогут познакомиться с книгами о знаменитых женщинах мира. Пройдет музыкальный конкурс.</t>
  </si>
  <si>
    <t>ГБУК г. Москвы, "ОКЦ СЗАО"    Пятницкое ш., д. 16, к. 1</t>
  </si>
  <si>
    <t xml:space="preserve">Библиотека № 247                                 Земцова Людмила Борисовна                           8(495) 794-19-19   </t>
  </si>
  <si>
    <t>Здравствуй, барыня-широкая Масленица</t>
  </si>
  <si>
    <t xml:space="preserve">Библиотекарь подготовит видеопрезентацию, посвящённую истории празднования Масленицы на Руси, старинным обычаям и обрядам, связанным с этим праздником. Будут прочитаны отрывки из различных литературных произведений, связанных с этим праздником.
В праздничном концерте примет участие народный хор "Россияночка" с программой старинных масленичных песен. 
</t>
  </si>
  <si>
    <t>ГБУК г. Москвы, "ОКЦ СЗАО"  ул. Героев Панфиловцев, д. 12, к. 1</t>
  </si>
  <si>
    <t>О женщине с любовью</t>
  </si>
  <si>
    <t xml:space="preserve">В литературно-музыкальной гостиной состоится праздничная программа "О женщине с любовью", приуроченная к Международному женскому дню. Книжная выставка "Женские образы в литературе" познакомит присутствующих как в творчестве многих писателей женщины становились воплощением земной красоты и источником вдохновения. Завершится программа праздничным концертом.
</t>
  </si>
  <si>
    <t>ГБУК г. Москвы, "ОКЦ СЗАО"    Туристская ул., д. 31, к. 1</t>
  </si>
  <si>
    <t>Мероприятие в сопровождении одноименной презентации и комментариев библиотекаря познакомит с пленительными стихотворными строками, посвященными женщине лучшими лириками прошлого и настоящего. Перед участниками предстанет галерея живописных образов красавиц, запечатленных художниками и скульпторами. Многие портреты откроют свои тайны и познакомят с судьбами женщин, изображенных на холстах.</t>
  </si>
  <si>
    <t>Блинный день</t>
  </si>
  <si>
    <t>В библиотеке пройдет праздничная программа "Блинный день" посвященная Масленице. Читателям будет предложено ответить на вопросы викторины "Первый блин" на знание традиций и обычаев масленичной недели, а также старорусских пословиц и поговорок. Состоится мастер-класс по изготовлению оберега "Метелочка".</t>
  </si>
  <si>
    <t>ГБУК г. Москвы, "ОКЦ СЗАО"    ул. Маршала Катукова, д. 19, к. 2</t>
  </si>
  <si>
    <t>ГБУК г. Москвы, "ОКЦ СЗАО"    Карамышевская наб., д. 2/1</t>
  </si>
  <si>
    <t>Один из самых веселых праздников - Масленица. Для посетителей будет проведена игровая программа "Масленица у ворот — заходи в наш хоровод". Ребятам расскажут об истории празднования Масленицы, ее традициях, играх и забавах, Дети поиграют в игры, отгадают загадки о блинах, солнышке, весне, прочитают стихи, споют песни, будут водить хороводы и примут участие в конкурсе "Самый лучший блиноед".</t>
  </si>
  <si>
    <t>ГБУК г. Москвы, "ОКЦ СЗАО" Карамышевская наб., д. 2/1</t>
  </si>
  <si>
    <t>Праздник весны, цветов и любви</t>
  </si>
  <si>
    <t>12:00-13:00</t>
  </si>
  <si>
    <t>ГБУК г. Москвы, "ОКЦ СЗАО"    ул. Генерала Белобородова, д. 30</t>
  </si>
  <si>
    <t>Библиотека №237                                 Санина Инна Генриховна,                                  8 (495) 794-78-02,</t>
  </si>
  <si>
    <t>В праздник всех мам и бабушек Библиотека № 240 подготовила подарок для прекрасных дам: интересные факты из биографии женского дня календаря и занимательная викторина; громкие чтения любимых стихотворений, посвященных виновницам торжества; волшебная музыка – романсы, серенады, баллады – в исполнении любимых певцов; лирический киносеанс для прекрасных зрительниц.</t>
  </si>
  <si>
    <t>ГБУК г. Москвы, "ОКЦ СЗАО"    ул. Паршина, д. 33</t>
  </si>
  <si>
    <t>Пусть всегда будет мама</t>
  </si>
  <si>
    <t>В фойе библиотеки оформлена тематическая книжная выставка. Гостей встречает ростовая кукла "Книга" или "Сова" и предлагает громко поздравить маму или бабушку с праздником. Кукла вручает сувенир. В читальном зале рассказываем об истории праздника и читаем стихи о маме. На старшем абонементе - мастер-класс "Мамин букет" в технике аппликации.</t>
  </si>
  <si>
    <t>ГБУК г. Москвы, "ОКЦ СЗАО"  Химкинский б-р, д. 16, к. 1</t>
  </si>
  <si>
    <t xml:space="preserve">Центральная детская библиотека №226                                                        Водолазова Жанна Михайловна                      8 (499) 492-37-15 </t>
  </si>
  <si>
    <t>Со времён старинных, давних Масленица к нам спешит!</t>
  </si>
  <si>
    <t>ГБУК г. Москвы, "ОКЦ СЗАО"    б-р Яна Райниса, д. 1</t>
  </si>
  <si>
    <t>На мероприятии ребята узнают, что Масленица – это древний славянский праздник, пришедший к нам из языческой культуры. На тематической программе мы расскажем о значении древних традиций, которые дошли и до наших дней, гости смогут узнать названия каждого дня масленичной недели, традиций без которых Масленица – не Масленица и окунуться в атмосферу народных гуляний.</t>
  </si>
  <si>
    <t xml:space="preserve">ГБУК г. Москвы, "ОКЦ СЗАО"   ул. Народного Ополчения, д. 37, к. 1 </t>
  </si>
  <si>
    <t>ГБУК г. Москвы, "ОКЦ СЗАО"    ул. Маршала Конева, д. 16</t>
  </si>
  <si>
    <t>ГБУК г. Москвы, "ОКЦ СЗАО"   ул. Кулакова, д. 19</t>
  </si>
  <si>
    <t>Как стать писателем?</t>
  </si>
  <si>
    <t>ГБУК г. Москвы, "ОКЦ СЗАО"    ул. Габричевского, д. 8</t>
  </si>
  <si>
    <t>ГБУК г. Москвы, "ОКЦ СЗАО"    ул. Маршала Тухачевского, д. 28, к. 1</t>
  </si>
  <si>
    <t>Такие девочки...</t>
  </si>
  <si>
    <t>Мастер-класс по моде и стилю от профессионального стилиста и имиджмейкера. Представительницам прекрасного пола расскажут в этот день о том, как правильно подобрать гардероб, как корректировать фигуру с помощью одежды, какие бывают цветотипы, как правильно сочетать разные цвета. Приглашённый гость ответит на все интересующие вопросы женщин.</t>
  </si>
  <si>
    <t>ГБУК г. Москвы, "ОКЦ СЗАО"    ул. Мнёвники, д. 10, к. 1</t>
  </si>
  <si>
    <t>Библиотека №225                                             Баева Елизавета Станиславовна               8 (499) 191 63 10</t>
  </si>
  <si>
    <t>Литературно-музыкальная композиция, посвященная проводам зимы, встрече весны, откроет праздничную программу, во время которой читатели расширят кругозор знаний о древнеславянском празднике Масленицы, о традициях празднования. Гости примут участие в масленичных играх, проявят знания в конкурсах, вспомнят песни о Масленице. Книжная выставка "Масленица идет — блин да мед несет!" дополнит мероприятие.</t>
  </si>
  <si>
    <t xml:space="preserve">ГБУК г. Москвы, "ОКЦ СЗАО"   Большая Набережная ул., д. 15 </t>
  </si>
  <si>
    <t>Как трудно быть писателем</t>
  </si>
  <si>
    <t>Для счастья женщина приходит в этот мир</t>
  </si>
  <si>
    <t>В программе праздничного вечера прозвучит литературно-музыкальная композиция "Я верю, что все женщины прекрасны…", книжный обзор "Штрихи к портрету женщины" представит книги о женщине и творчество женщин-писательниц. Пригласит к участию историко-литературная игра "Русские женщины". Состоится презентация творческих работ "Женских рук прекрасное уменье" и творческая мастерская "Веточка мимозы"</t>
  </si>
  <si>
    <t>ГБУК г. Москвы, "ОКЦ СЗАО"    ул. Берзарина, д. 6, к. 1</t>
  </si>
  <si>
    <t>«Нынче радуемся мы — Нынче проводы зимы»</t>
  </si>
  <si>
    <t>Праздничная программа, всех гостей библиотеки на празднике ждет интерактивная программа: музыкально-игровая программа с командными играми: "Лучшая частушка", "Шустрики", "Ручеек ","Бояре". Все ребята и взрослые смогут поиграть и посостязаться между собой в соревнованиях: "Перетягивание каната", "Армрестлинг", "Кто быстрее". В завершение программы гости примут участие в мастер- класс: "Масленичное солнце".</t>
  </si>
  <si>
    <t xml:space="preserve">«Для милой мамочки» 
"Писатели XXI"
</t>
  </si>
  <si>
    <t>Интерактивная программа (стихи, открытки)</t>
  </si>
  <si>
    <t>«Гуляй, Масленица!»</t>
  </si>
  <si>
    <t>«Мальчишки о девчонках»</t>
  </si>
  <si>
    <t>Запуск фото/видео/ролика на платформе You Tube."Мой семейный центр"</t>
  </si>
  <si>
    <t>"Снежный баттл"</t>
  </si>
  <si>
    <t>Спортивные соревнования по ДАРТС для воспитанников МБУ «СДЦ «Щукинец»</t>
  </si>
  <si>
    <t>"Ярило", посвященная Масленице</t>
  </si>
  <si>
    <t>Конкурсно-игровая программа</t>
  </si>
  <si>
    <t>ГБУ ЦДМСИ "Крылья", Проектируемый проезд № 1149 
 (открытая площадка)</t>
  </si>
  <si>
    <t>Семь веселых дней…или чудеса и приключения на Масленицу</t>
  </si>
  <si>
    <t>Ах, какая женщина!</t>
  </si>
  <si>
    <t>2022 год в России объявлен Годом народного искусства и нематериального культурного наследия народов РФ. Северные парки приглашают в виртуальное путешествие по просторам нашей удивительной страны. 03 марта выйдет очередной выпуск рубрики” Народные промыслы”, посвященный кузнечному делу. Во время видеоэкскурсии зрители побывают в гостях у художника-кузнеца Валентина Воробьева.</t>
  </si>
  <si>
    <t>Праздничное мероприятие посвященное Масленице</t>
  </si>
  <si>
    <t>Поговорим как на ткань наносили узоры в далёком прошлом. Узнаем из чего делали краску и штампы. 
Вместе с мастером ребята подготовят краску и нанесут оттиск на кусочек ткани. 
Результат своей работы участники заберут домой.</t>
  </si>
  <si>
    <t>Данный мастер-класс посвящен гончарному ремеслу и его истории.
Работаем в одной из древних гончарных техник от подготовки исходного сырья до создания готового к обжигу изделия. Поделку украсим узорами.
Даже новичок с успехом изготовит собственный сосуд и заберёт его домой.
5+</t>
  </si>
  <si>
    <t>На занятии мы изготовим традиционные игрушки из лыка. Украсим наши поделки лентами и нитями. Такую поделку можно использовать как декор, елочную игрушку, или подарок. 
Ведущий расскажет об истории Масленицы и традициях праздника.
6+</t>
  </si>
  <si>
    <t>Праздник будет проходить на открытой площадке перед школой. Жителей района ждут интерактивные площадки с различными играми, концертная программа , подготовленная творческими коллективами учреждений культуры и образования . Каждый пришедший на праздник сможет попробовать блины испечённые на свежем воздухе.</t>
  </si>
  <si>
    <t>В первой части праздника гости мероприятия познакомятся с традициями празднования Масленицы на Руси с демонстрацией авторского электронного ресурса, в котором будут показаны отрывки из художественных и документальных фильмов на тему Масленицы. Во второй части, желающие смогут принять участие в конкурсе на самый вкусный блин «Ой, блины мои, блины! "</t>
  </si>
  <si>
    <t>Данный мастер-класс посвящен маленьким ремесленниками, уже работавшим в нашей мастерской. 
Ведущий занятий очень часто слышит просьбу "слепить что то своё". Это занятие как раз для этого. Участники ограничены только временем, материалом и особенностями работы с глиной, о которых мы рассказывали на прошлых занятиях. 5+</t>
  </si>
  <si>
    <t xml:space="preserve">Приглашаем на встречу с писателем. Писатель расскажет, как научиться создавать красивые, яркие и точные образы, а также пробудить вдохновение к созданию текстов и их дальнейшему совершенствованию. Он расскажет о писательской среде и литературных премиях, о творческой силе, а ещё о выработке своего стиля.
</t>
  </si>
  <si>
    <t>Мероприятие познакомит читателей с историей возникновения Масленицы, расширит кругозор знаний о древнеславянском празднике, о традициях празднования Масленицы. Читатели примут участие в масленичных играх и забавах, проявят свои знания в литературном конкурсе "Прощание с зимушкой-зимой", вспомнят песни и частушки о Масленице и поучаствуют в музыкально-танцевальной программе Русский перепляс.</t>
  </si>
  <si>
    <t>Мероприятие будет сопровождаться показом мультимедийной презентации "Масленица хороша – широка её душа", которая познакомит детей и взрослых с народными традициями проводов зимы, празднования Масленицы. Для читателей будет подготовлена информационная выставка "Дорогая гостья Масленица". В ходе мероприятия пройдут интерактивные игры, мастер-классы, конкурсы, отгадывание загадок, викторины.</t>
  </si>
  <si>
    <t>Праздничное мероприятие начнется с показа электронного ресурса "Масленичный календарь", где будет рассказано о каждом масленичном дне, какие закладывались традиции и смысл в это время, а также будут зачитываться стихи и отрывки о празднике классиков. Далее с гостями праздника пройдет инсценировка" Веселая ярмарка", на которой раздав роли создадим атмосферу ярморочного гулянья и поводим хороводы</t>
  </si>
  <si>
    <t>Цель мероприятия - содействовать формированию у благородного отношения к женщине, к матери.
В программе: историческая справка о возникновении праздника, сопровождаемая презентацией "Международный женский день"; разговор о любимых мамах и бабушках, о том, помогают мамам и бабушкам, как любят и ценят их; мастер-класс "Открытка для мамы"; игра-конкурс "А, ну-ка, девочки".</t>
  </si>
  <si>
    <t>Мероприятие откроется информационным сообщением "Москва купеческая…", продолжится мультимедийной презентацией "Тема масленицы в музыке русских композиторов", которая познакомит читателей с тематическими произведениями П.И. Чайковского, И. Стравинского, Н.А. Римского- Корсакова и др. , после чего состоится выступление народных коллективов</t>
  </si>
  <si>
    <t>Для гостей мероприятия состоится праздничный концерт "Любимым посвящается", на котором прозвучат романсы и бардовские песни, посвященные прекрасному полу. Далее всем участницам будет предложен мастер-класс Тюльпановое настроение". Состоится обзор у развернутой книжно-иллюстративной выставки "Женский бал".</t>
  </si>
  <si>
    <t>Творческая встреча читателей с современным писателем. Приглашённый писатель расскажет о своём творческом пути, о своих героях, книгах, о том, как это быть писателем, также прочтёт отрывки из произведений. Читатели смогут задать вопросы, а после поговорить в неформальной форме за праздничным фуршетом.</t>
  </si>
  <si>
    <t>На мероприятии в рамках Международного женского дня гости библиотеки смогут узнать, как и в честь чего установился этот праздник, как его принято отмечать в разных городах России и мира. В чем сходство и отличие празднования. После лекции состоится мастер-класс, на котором гости мероприятия смогут смастерить подарки, в виде брошек, для мам, сестер, бабушек и всех девчонок.</t>
  </si>
  <si>
    <t>С 1 марта по 15 апреля 2022 года в московском парке «Северное Тушино» состоится фотовыставка, посвященная проекту «Дети Арктики». Фотокартины, установленные на центральной площади парка, расскажут о жизни коренных малочисленных народов Севера. В состав фотовыставки войдут материалы, собранные командой проекта в ходе работы над созданием информационно-просветительского портала ДетиАрктики.РФ. Красочные фотографии сделаны в самых разных уголках российского Севера от Карелии до Чукотки во время командировок и экспедиций. Фотовыставка призвана познакомить москвичей и гостей столицы с культурой 15 коренных малочисленных народов Севера, традиционно проживающих в арктических регионах России.</t>
  </si>
  <si>
    <t>В этот день, в дружественной обстановке, все желающие смогут послушать музыкальную программу музыкантов из училища РАМ им. Гнесиных, познакомиться с музыкальными произведениями и композиторами, представленными в программе. В продолжение для гостей пройдет мастер-класс: "Подарок любимой маме, бабушке" по изготовлению поделки в смешанной технике.</t>
  </si>
  <si>
    <t>На этот раз мы будем изучать берестяные грамоты! 
Каждый участник получит задание и свой участок для проведения раскопок. Найденные находки необходимо бережно очистить, определить, реставрировать и попытаться прочесть.</t>
  </si>
  <si>
    <t>Школа хореографического мастерства "ТАИС" представляет акт из балета "Спящая красавица" и Дивертисмент, составленный из номеров классического репертуара, среди которых "Джампе" из балета "Баядерка", "Вальс часов" из балета "Коппелия", а также постановки педагогов "Журавли", "Осенний Вальс", "Декабрь", "Гроза"</t>
  </si>
  <si>
    <t>Ежегодно в первую среду марта проводится Всемирный День чтения вслух. В этот день для посетителей библиотеки будет организована уже традиционная рубрика "Библиофитнес". Им предложат прочитать отрывок вслух, наперегонки, прыгая на одной ножке и приседая. Также читатели прочитают отрывки из своих любимых произведений. В заключение будет проведена викторина «Чтение с увлечением».</t>
  </si>
  <si>
    <t>Состоится мастер-класс "Веснянка" Участники мероприятия своими руками изготовят весеннюю композицию для интерьера с использованием различных материалов - натуральные веточки, фетр, лоскутки, бусинки, перья и др. Гости примут участие в конкурсной программе с загадками, пословицами и играми. Будут представлены книги с рецептами блюд масленичной недели.</t>
  </si>
  <si>
    <t>8 Марта - чудесный весенний праздник. Северные парки приглашают в творческую онлайн-мастерскую. Открытка, созданная своими руками, самый приятный и теплый подарок для любимых мам, бабушек, сестренок и подруг. Под руководством Ангелины Светловой, преподавателя живописи и графики парка "Северное Тушино", создадим поздравительные открытки в современном и ретро стилях.</t>
  </si>
  <si>
    <t>"Весна. Цветы. 8 Марта" - Выпуск 1</t>
  </si>
  <si>
    <t>Лыжня Комплексное развитие координации, силы, выносливости, воспитание упорства и потребность к занятиям физическими упражнениями, развитие интеллекта</t>
  </si>
  <si>
    <t>Онлайн-программа, посвященная празднованию Масленицы, традиции.</t>
  </si>
  <si>
    <t>Спортивные соревнования, для жителей района Щукино</t>
  </si>
  <si>
    <t>Спортивные соревнования по шашкам для жителей района Щукино</t>
  </si>
  <si>
    <t>На концерте "Весна дарует вдохновенье" Ведущего творческого коллектива города Москвы "Вокального коллектива "Vivo voce" прозвучат лучшие произведения классического искусства. На сцену выйдут солисты "Vivo voce" Евгения Малеева (контральто), Галина Перфильева (сопрано), Людмила Плащук (сопрано), Владимир Родинцев (тенор), Петр Королев (баритон), Людмила Иванова (сопрано).</t>
  </si>
  <si>
    <t>Традиционные турнир среди женщин категории 18 + проводит чемпион Москвы, четырехкратный чемпион Европы, чемпион Мира по шашкам среди ветеранов   Шамиль Юсупов. Участникам и победителям будут вручены дипломы.</t>
  </si>
  <si>
    <t>Увидеть величественную цитадель Нарын-Кала в Республике Дагестан, крепость «Орешек» в Ленинградской области, возвышающийся в горах Шоанинский древнехристианский храм в Карачаево-Черкесской Республике и другие объекты культурного наследия России можно будет на выставке Русского географического общества «Сохраняя историю» в парке «Северное Тушино».</t>
  </si>
  <si>
    <t>"Весна. Цветы. 8 Марта" - Выпуск 2</t>
  </si>
  <si>
    <t>"Мимоза для мамы"</t>
  </si>
  <si>
    <t>Art терапевтическое рисование,  в рамках программы"Art Хаус " для детей и подростков.</t>
  </si>
  <si>
    <t xml:space="preserve">Родина Анна Михайловна 8-926-037-82-34 специалист по социальной работе  </t>
  </si>
  <si>
    <t>ГБУ ЦПСиД СЗАО города Москвы филиал "Территория семьи"
Онлайн площадка Zoom
Идентификатор конференции:
795 8794 0300 
Код доступа: ccc0Hn</t>
  </si>
  <si>
    <t xml:space="preserve">
«Ай, да Масленица!»</t>
  </si>
  <si>
    <t>Интерактивная семейная программа для детей и подростков, посвященная празднованию Масленицы</t>
  </si>
  <si>
    <t>ГБУ ЦПСиД СЗАО города Москвы филиал "Благополучие"
дворовая территория Пятницкое шоссе д.36</t>
  </si>
  <si>
    <t>03.03.2022-06.03.2022</t>
  </si>
  <si>
    <t>ГБУК г. Москвы "КЦ "Салют" ул. Свободы, д.37 ( в течение дня)</t>
  </si>
  <si>
    <t>"Как на масляной неделе"</t>
  </si>
  <si>
    <t>ГБУК г. Москвы «ЦБС СЗАО», Библиотека №239, Родионовская, д.9</t>
  </si>
  <si>
    <t xml:space="preserve">ГБУК г. Москвы «ЦБС СЗАО», Библиотека №239
Полубатонова Людмила Анатольевна, 8-499-501-22-06
</t>
  </si>
  <si>
    <t>Концертная программа "Мелодия души", посвященная Международному женскому дню</t>
  </si>
  <si>
    <t xml:space="preserve">Муниципалитет ВМО  
Щукино в г. Москве
+7(499)194-99-01 
Малько В.Б.
</t>
  </si>
  <si>
    <t xml:space="preserve">Муниципалитет ВМО  
Щукино в г. Москве
+7(499)194-99-01 
Малько В.Б
</t>
  </si>
  <si>
    <t>Ассоциация «Диларт», ул. Тушинская, д. 10</t>
  </si>
  <si>
    <t>ГБПОУ ДЗМ «МК№5» ул. Академика Курчатова, 25</t>
  </si>
  <si>
    <t>Муниципалитет ВМО  
Щукино в г. Москве, Маршала Василевского д.3, корп.1</t>
  </si>
  <si>
    <t>ГБПОУ ДЗМ «МК№5», ул. Академика Курчатова, 25</t>
  </si>
  <si>
    <t xml:space="preserve">ГБОУ «Школа 1210», ул. Гамалеи,17 к.1
Ул.Авиационная,71 к.3
Ул.Живописная,32 (в течение дня)
</t>
  </si>
  <si>
    <t>МБУ "СДЦ "Щукинец" , ул. Расплетина, д. 1, дворовая территория</t>
  </si>
  <si>
    <t>Муниципалитет ВМО  
Щукино в г. Москве, Дворовая площадка ул.Авиационная, д.74, корп.3</t>
  </si>
  <si>
    <t>МБУ "СДЦ "Щукинец" 
Муниципалитет ВМО, Сквер у фонтана, улица Маршала Бирюзова, д. 32 (напротив ТРЦ "5 Авеню"</t>
  </si>
  <si>
    <t>ГБУ ЦДМСИ "Крылья", социальные сети 
https://ru-ru.facebook.com/GBUKrylya
 https://vk.com/club_krylja https://www.instagram.com/gbu_krylya/"</t>
  </si>
  <si>
    <t xml:space="preserve"> ГБУ СДК "Строгино Плюс", Около Обелиска "Солдатам, погибшим в Великой Отечественной войне", 
ул. Исаковского, напротив д.16</t>
  </si>
  <si>
    <t xml:space="preserve">ГБОУ «Школа 1210», ул. Гамалеи, д. 17 к.1
Ул.Авиационная, д. 71 к.3
Ул.Живописная, д. 32 (В течении дня)
</t>
  </si>
  <si>
    <t>ГБОУ «Школа 1210» Полякова Полина Витальевна,  8-951-015-45-68</t>
  </si>
  <si>
    <t>"ГБУ ЦДМСИ "Крылья" Клепинин Дмитрий Александрович,  8-495-495-91-10</t>
  </si>
  <si>
    <t>Начальник отдела ГБУ СДК "Строгино Плюс" Гиричева Е.О.,  8-991-687-57-64</t>
  </si>
  <si>
    <t>Ассоциация «Диларт» Шатунов И.Н., 8-906-077-29-18</t>
  </si>
  <si>
    <t>Библиотека № 243 подразделение 1 Лещинская Юлия Александровна,  8-499-190-05-63</t>
  </si>
  <si>
    <t>Библиотека №237 Санина Инна Генриховна,  8-495-794-78-02</t>
  </si>
  <si>
    <t>ГБУ ЦПСиД СЗАО города Москвы филиал "Благополучие" Илюхина Наталья Алексеевна,  8-495-794-30-57</t>
  </si>
  <si>
    <t>Библиотека № 229 Щербакова Раиса Николаевна,  8-495-495 63 77</t>
  </si>
  <si>
    <t>Библиотека № 232 Смирнов Антон Сергеевич,  8-495-491-75-82</t>
  </si>
  <si>
    <t>Детская библиотека № 236 Савельева Елена Константиновна,  8-495-491-64-92</t>
  </si>
  <si>
    <t>ГБПОУ ДЗМ «МК№5» Психомахова А.Р.,  8-499-190-52-90</t>
  </si>
  <si>
    <t>Библиотека №239 Полубатонова Людмила Анатольевна,  8-499-501-22-06</t>
  </si>
  <si>
    <t>Библиотека № 241 Перехрест Татьяна Николаевна,  8-499-194-67-21</t>
  </si>
  <si>
    <t>ГБУК г. Москвы "ОКЦ СЗАО" Гнатюк Маргарита Робертовна,  8-499-493 53 29</t>
  </si>
  <si>
    <t>Детская библиотека № 238 Гусенкова Валентина Владимировна,  8-495-794-40-93</t>
  </si>
  <si>
    <t>ГБУК г. Москвы "ОКЦ СЗАО" Зелянина Татьяна Михайловна,  8-499-492-66-11</t>
  </si>
  <si>
    <t>Библиотека № 248 (подразделение 1) Акинова Елена Васильевна,  8-495-750-15-06</t>
  </si>
  <si>
    <t>Библиотека № 234 Процкая Александра Михайловна,  8-499-193-34-03</t>
  </si>
  <si>
    <t>Центральная детская библиотека №226 (подразделение 2) Водолазова Жанна Михайловна,  8-499-492-37-15</t>
  </si>
  <si>
    <t>Библиотека № 245 Кибалова Елена Борисовна,  8-499-943-62-45</t>
  </si>
  <si>
    <t>Библиотека № 227 Абдульманова Альфия Наилевна,  8-495-494-21-56</t>
  </si>
  <si>
    <t>Библиотека №248 Черкасова Антонина Сергеевна,  8-495-750-95-92</t>
  </si>
  <si>
    <t>ГБУК г. Москвы "КЦ "Салют" Вепринцев М.В.,  8-905-754-49-04</t>
  </si>
  <si>
    <t>Детская библиотека № 242 Елисеева Татьяна Юрьевна,  8-499-197-35-97</t>
  </si>
  <si>
    <t>МБУ "СДЦ "Щукинец" Терешков Сергей Александрович,  8-964-529-09-41</t>
  </si>
  <si>
    <t>ГБУК г. Москвы "ОКЦ СЗАО" Фролкова Татьяна Ивановна,  8-495-949 84 45</t>
  </si>
  <si>
    <t>Администрация МО Строгино Иванов М.В.,  8-916-192-52-61</t>
  </si>
  <si>
    <t>Центральная библиотека № 224 им. Ф.В. Гладкова Фролкова Татьяна Ивановна,  8-495-949-84-45</t>
  </si>
  <si>
    <t>Библиотека № 246 Евченко Елена Алексанедровна,  8-499-194-49-96</t>
  </si>
  <si>
    <t>Библиотека № 243 Лебедева Светлана Викторовна,  8-499-193 54 92</t>
  </si>
  <si>
    <t>Управа района Южное Тушино Волченкова Е.Г. ГБУ ЦДМСИ "Крылья" ГБУК "КЦ "Салют" ЦПСИД ГБОУ "Школа № 2097",  8-916-824-52-26</t>
  </si>
  <si>
    <t>Шапкина Марьяна Владимировна fenixclubszao@mail.ru,  8-495-008-76-25</t>
  </si>
  <si>
    <t>ГАУК г. Москвы "ПКиО "Бабушкинский" Школа юного археолога Максименко Анастасия Юрьевна,  8-916-653-64-20</t>
  </si>
  <si>
    <t>МБУ "СДЦ "Щукинец" Муниципалитет ВМО Щукино в г. Москве Лукьянова Г.С.,  8-903-749-30-77</t>
  </si>
  <si>
    <t>Соревнований по ДАРТС</t>
  </si>
  <si>
    <t>№ п/п по р-ну</t>
  </si>
  <si>
    <t xml:space="preserve">ГПБУ «Мосприрода» ул. Родионовская дом 2
Экокласс в Куркино 
</t>
  </si>
  <si>
    <t>Школа юного археолога, часть II. В поисках старинных грамот</t>
  </si>
  <si>
    <t>Школа юного археолога, Гончарное дело для детей. Свободное занятие</t>
  </si>
  <si>
    <t xml:space="preserve">
Школа юного археолога,
История масленицы. Куколки из лыка</t>
  </si>
  <si>
    <t xml:space="preserve">
Школа юного археолога, Гончарное дело для детей. Лепка жгутами</t>
  </si>
  <si>
    <t>Школа юного археолога, Набойка по ткани</t>
  </si>
  <si>
    <t>Ландшафтный парк Митино, Новотушинский проезд 5 с 1 
https://chronotopstudio.timepad.ru/event/1928680/</t>
  </si>
  <si>
    <t>Посвященный Международному женскому дню</t>
  </si>
  <si>
    <t>ГБУК г. Москвы "ОКЦ СЗАО", Карамышевская наб., д. 6 (в течение дня)</t>
  </si>
  <si>
    <t>ГБУК г. Москвы "ОКЦ СЗАО", Алтун Дарья Александровна, 89032451817</t>
  </si>
  <si>
    <t>ГБУК г. Москвы "ОКЦ СЗАО", https://www.facebook.com/groups/983852835093522/</t>
  </si>
  <si>
    <t>ГБУК г. Москвы "ОКЦ СЗАО", ул.Маршала Тухачевского, д.20, стр.2</t>
  </si>
  <si>
    <t>ГБУК г. Москвы "ОКЦ СЗАО", заведующий отделом культурно – массовой работы, Бондаренко Гуля Владимировна, 89161386135</t>
  </si>
  <si>
    <t>ГБУК г. Москвы "ОКЦ СЗАО", Бондаренко Гуля Владимировна,  8-916-138-61-35</t>
  </si>
  <si>
    <t>«Сударыня масленица»</t>
  </si>
  <si>
    <t xml:space="preserve">Праздничная программа, посвящённая Масленице. Народные гуляния, интерактивные программы, русские забавы
</t>
  </si>
  <si>
    <t>«Для милых дам»</t>
  </si>
  <si>
    <t>Праздничная онлайн-программа, посвященная Международному женскому дню</t>
  </si>
  <si>
    <t>Тематические мастер классы по рукоделию для жителей района (подарок для мамы)</t>
  </si>
  <si>
    <t xml:space="preserve">«Вечерние посиделки»
 </t>
  </si>
  <si>
    <t>"Весеннее признание"</t>
  </si>
  <si>
    <t>Праздничный концерт, посвященный Международному женскому дню. Выступление творческих коллективов центра , поздравление всем женщинам</t>
  </si>
  <si>
    <t>"Мой друг растрепано-пушистый"</t>
  </si>
  <si>
    <t>Комплексное мероприятие, в познавательной части мероприятия ребята познакомятся с историей появления кошки. Узнают о породах кошек и о самых необыкновенных кошках, 0+</t>
  </si>
  <si>
    <t>"Весна идет! Весне дорога!"</t>
  </si>
  <si>
    <t>Конкурсно-игровая программа, посвященная Масленице. Конкурсы и развлекательная программа</t>
  </si>
  <si>
    <t>Праздничный концерт в честь празднования Международного женского дня</t>
  </si>
  <si>
    <t>Концерт учащихся и преподавателей, посвященный Международному Женскому дню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</si>
</sst>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10" x14ac:knownFonts="1">
    <font>
      <sz val="11"/>
      <color theme="1"/>
      <name val="Calibri"/>
      <family val="2"/>
      <scheme val="minor"/>
    </font>
    <font>
      <b/>
      <sz val="14"/>
      <name val="Times New Roman"/>
      <family val="1"/>
      <charset val="204"/>
    </font>
    <font>
      <sz val="14"/>
      <color theme="1"/>
      <name val="Times New Roman"/>
      <family val="1"/>
      <charset val="204"/>
    </font>
    <font>
      <b/>
      <sz val="16"/>
      <color theme="1"/>
      <name val="Times New Roman"/>
      <family val="1"/>
      <charset val="204"/>
    </font>
    <font>
      <b/>
      <sz val="18"/>
      <color theme="1"/>
      <name val="Times New Roman"/>
      <family val="1"/>
      <charset val="204"/>
    </font>
    <font>
      <b/>
      <sz val="14"/>
      <color theme="1"/>
      <name val="Times New Roman"/>
      <family val="1"/>
      <charset val="204"/>
    </font>
    <font>
      <sz val="16"/>
      <name val="Times New Roman"/>
      <family val="1"/>
      <charset val="204"/>
    </font>
    <font>
      <sz val="16"/>
      <color theme="1"/>
      <name val="Times New Roman"/>
      <family val="1"/>
      <charset val="204"/>
    </font>
    <font>
      <b/>
      <sz val="18"/>
      <name val="Times New Roman"/>
      <family val="1"/>
      <charset val="204"/>
    </font>
    <font>
      <sz val="14"/>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7">
    <xf numFmtId="0" fontId="0" fillId="0" borderId="0" xfId="0"/>
    <xf numFmtId="0" fontId="2"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5" fillId="0" borderId="1" xfId="0" applyFont="1" applyBorder="1" applyAlignment="1">
      <alignment horizontal="center" vertical="top" wrapText="1"/>
    </xf>
    <xf numFmtId="0" fontId="6" fillId="0" borderId="1" xfId="0" applyFont="1" applyBorder="1" applyAlignment="1">
      <alignment horizontal="center" vertical="center" wrapText="1"/>
    </xf>
    <xf numFmtId="1" fontId="6" fillId="0" borderId="1" xfId="0" applyNumberFormat="1" applyFont="1" applyBorder="1" applyAlignment="1">
      <alignment horizontal="center" vertical="top" wrapText="1"/>
    </xf>
    <xf numFmtId="1" fontId="6" fillId="0" borderId="1" xfId="0" applyNumberFormat="1" applyFont="1" applyFill="1" applyBorder="1" applyAlignment="1">
      <alignment horizontal="center" vertical="top" wrapText="1"/>
    </xf>
    <xf numFmtId="1" fontId="7" fillId="0" borderId="1" xfId="0" applyNumberFormat="1" applyFont="1" applyBorder="1" applyAlignment="1">
      <alignment horizontal="center" vertical="top" wrapText="1"/>
    </xf>
    <xf numFmtId="1" fontId="7" fillId="0" borderId="1" xfId="0" applyNumberFormat="1" applyFont="1" applyFill="1" applyBorder="1" applyAlignment="1">
      <alignment horizontal="center" vertical="top" wrapText="1"/>
    </xf>
    <xf numFmtId="0" fontId="4" fillId="0" borderId="1" xfId="0" applyFont="1" applyBorder="1" applyAlignment="1">
      <alignment horizontal="center" vertical="center" wrapText="1"/>
    </xf>
    <xf numFmtId="1" fontId="8" fillId="0" borderId="1" xfId="0" applyNumberFormat="1" applyFont="1" applyBorder="1" applyAlignment="1">
      <alignment horizontal="center" vertical="top" wrapText="1"/>
    </xf>
    <xf numFmtId="0" fontId="6" fillId="0" borderId="1" xfId="0" applyFont="1" applyFill="1" applyBorder="1" applyAlignment="1">
      <alignment horizontal="center" vertical="center" wrapText="1"/>
    </xf>
    <xf numFmtId="0" fontId="0" fillId="0" borderId="0" xfId="0" applyFill="1"/>
    <xf numFmtId="0" fontId="0" fillId="0" borderId="0" xfId="0" applyAlignment="1">
      <alignment wrapText="1"/>
    </xf>
    <xf numFmtId="0" fontId="9" fillId="0" borderId="0" xfId="0" applyFont="1" applyAlignment="1">
      <alignment horizontal="center" vertical="center"/>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0" fontId="9" fillId="0" borderId="0" xfId="0" applyFont="1" applyAlignment="1">
      <alignment horizontal="center" vertical="center" wrapText="1"/>
    </xf>
    <xf numFmtId="20" fontId="9"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1" fillId="0" borderId="1" xfId="0" applyFont="1" applyBorder="1" applyAlignment="1">
      <alignment horizontal="center" vertical="center" wrapText="1"/>
    </xf>
    <xf numFmtId="0" fontId="3" fillId="4" borderId="1" xfId="0" applyFont="1" applyFill="1" applyBorder="1" applyAlignment="1">
      <alignment horizontal="center" vertical="top" wrapText="1"/>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3" fillId="0" borderId="8" xfId="0" applyFont="1" applyBorder="1" applyAlignment="1">
      <alignment horizontal="center" vertical="top" wrapText="1"/>
    </xf>
    <xf numFmtId="0" fontId="3" fillId="0" borderId="9" xfId="0" applyFont="1" applyBorder="1" applyAlignment="1">
      <alignment horizontal="center" vertical="top" wrapText="1"/>
    </xf>
    <xf numFmtId="0" fontId="3" fillId="0" borderId="10" xfId="0" applyFont="1" applyBorder="1" applyAlignment="1">
      <alignment horizontal="center" vertical="top" wrapText="1"/>
    </xf>
    <xf numFmtId="0" fontId="3" fillId="3" borderId="1" xfId="0" applyFont="1" applyFill="1" applyBorder="1" applyAlignment="1">
      <alignment horizontal="center" vertical="top"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3" fillId="0" borderId="1" xfId="0" applyFont="1" applyBorder="1" applyAlignment="1">
      <alignment horizontal="center" vertical="top"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14"/>
  <sheetViews>
    <sheetView tabSelected="1" topLeftCell="A5" zoomScale="70" zoomScaleNormal="70" workbookViewId="0">
      <selection activeCell="I8" sqref="I8"/>
    </sheetView>
  </sheetViews>
  <sheetFormatPr defaultRowHeight="18.75" x14ac:dyDescent="0.25"/>
  <cols>
    <col min="1" max="1" width="4.85546875" style="14" customWidth="1"/>
    <col min="2" max="2" width="6" style="14" customWidth="1"/>
    <col min="3" max="3" width="15.42578125" style="18" customWidth="1"/>
    <col min="4" max="4" width="27.42578125" style="14" customWidth="1"/>
    <col min="5" max="5" width="65.85546875" style="14" customWidth="1"/>
    <col min="6" max="6" width="11.5703125" style="14" customWidth="1"/>
    <col min="7" max="7" width="13.140625" style="14" customWidth="1"/>
    <col min="8" max="8" width="12.140625" style="14" customWidth="1"/>
    <col min="9" max="9" width="35.140625" style="14" customWidth="1"/>
    <col min="10" max="10" width="38" style="14" customWidth="1"/>
    <col min="11" max="11" width="10.140625" style="14" customWidth="1"/>
    <col min="12" max="16384" width="9.140625" style="14"/>
  </cols>
  <sheetData>
    <row r="1" spans="1:11" ht="28.5" customHeight="1" x14ac:dyDescent="0.25">
      <c r="A1" s="21" t="s">
        <v>176</v>
      </c>
      <c r="B1" s="21"/>
      <c r="C1" s="21"/>
      <c r="D1" s="21"/>
      <c r="E1" s="21"/>
      <c r="F1" s="21"/>
      <c r="G1" s="21"/>
      <c r="H1" s="21"/>
      <c r="I1" s="21"/>
      <c r="J1" s="21"/>
      <c r="K1" s="21"/>
    </row>
    <row r="2" spans="1:11" ht="93.75" x14ac:dyDescent="0.25">
      <c r="A2" s="2" t="s">
        <v>23</v>
      </c>
      <c r="B2" s="2" t="s">
        <v>411</v>
      </c>
      <c r="C2" s="2" t="s">
        <v>0</v>
      </c>
      <c r="D2" s="2" t="s">
        <v>1</v>
      </c>
      <c r="E2" s="2" t="s">
        <v>8</v>
      </c>
      <c r="F2" s="2" t="s">
        <v>7</v>
      </c>
      <c r="G2" s="2" t="s">
        <v>2</v>
      </c>
      <c r="H2" s="2" t="s">
        <v>3</v>
      </c>
      <c r="I2" s="2" t="s">
        <v>4</v>
      </c>
      <c r="J2" s="2" t="s">
        <v>5</v>
      </c>
      <c r="K2" s="2" t="s">
        <v>6</v>
      </c>
    </row>
    <row r="3" spans="1:11" ht="93.75" x14ac:dyDescent="0.25">
      <c r="A3" s="15">
        <v>1</v>
      </c>
      <c r="B3" s="15">
        <v>1</v>
      </c>
      <c r="C3" s="15" t="s">
        <v>9</v>
      </c>
      <c r="D3" s="15" t="s">
        <v>146</v>
      </c>
      <c r="E3" s="15" t="s">
        <v>343</v>
      </c>
      <c r="F3" s="15" t="s">
        <v>10</v>
      </c>
      <c r="G3" s="16">
        <v>44620</v>
      </c>
      <c r="H3" s="17">
        <v>0.58333333333333337</v>
      </c>
      <c r="I3" s="19" t="s">
        <v>179</v>
      </c>
      <c r="J3" s="15" t="s">
        <v>43</v>
      </c>
      <c r="K3" s="15">
        <v>20</v>
      </c>
    </row>
    <row r="4" spans="1:11" ht="75" x14ac:dyDescent="0.25">
      <c r="A4" s="15">
        <v>2</v>
      </c>
      <c r="B4" s="15">
        <v>1</v>
      </c>
      <c r="C4" s="15" t="s">
        <v>18</v>
      </c>
      <c r="D4" s="15" t="s">
        <v>106</v>
      </c>
      <c r="E4" s="15" t="s">
        <v>107</v>
      </c>
      <c r="F4" s="15" t="s">
        <v>11</v>
      </c>
      <c r="G4" s="16">
        <v>44620</v>
      </c>
      <c r="H4" s="17">
        <v>0.58333333333333337</v>
      </c>
      <c r="I4" s="15" t="s">
        <v>112</v>
      </c>
      <c r="J4" s="15" t="s">
        <v>108</v>
      </c>
      <c r="K4" s="15">
        <v>50</v>
      </c>
    </row>
    <row r="5" spans="1:11" ht="75" x14ac:dyDescent="0.25">
      <c r="A5" s="15">
        <v>3</v>
      </c>
      <c r="B5" s="15">
        <v>1</v>
      </c>
      <c r="C5" s="15" t="s">
        <v>20</v>
      </c>
      <c r="D5" s="15" t="s">
        <v>410</v>
      </c>
      <c r="E5" s="15" t="s">
        <v>311</v>
      </c>
      <c r="F5" s="15" t="s">
        <v>11</v>
      </c>
      <c r="G5" s="16">
        <v>44620</v>
      </c>
      <c r="H5" s="17">
        <v>0.70833333333333337</v>
      </c>
      <c r="I5" s="19" t="s">
        <v>178</v>
      </c>
      <c r="J5" s="15" t="s">
        <v>114</v>
      </c>
      <c r="K5" s="15">
        <v>30</v>
      </c>
    </row>
    <row r="6" spans="1:11" ht="150" x14ac:dyDescent="0.25">
      <c r="A6" s="15">
        <v>4</v>
      </c>
      <c r="B6" s="15">
        <v>2</v>
      </c>
      <c r="C6" s="15" t="s">
        <v>18</v>
      </c>
      <c r="D6" s="15" t="s">
        <v>171</v>
      </c>
      <c r="E6" s="15" t="s">
        <v>348</v>
      </c>
      <c r="F6" s="15" t="s">
        <v>11</v>
      </c>
      <c r="G6" s="16" t="s">
        <v>172</v>
      </c>
      <c r="H6" s="17"/>
      <c r="I6" s="15" t="s">
        <v>173</v>
      </c>
      <c r="J6" s="15" t="s">
        <v>170</v>
      </c>
      <c r="K6" s="15">
        <v>8000</v>
      </c>
    </row>
    <row r="7" spans="1:11" ht="56.25" x14ac:dyDescent="0.25">
      <c r="A7" s="15">
        <v>5</v>
      </c>
      <c r="B7" s="15">
        <v>1</v>
      </c>
      <c r="C7" s="15" t="s">
        <v>14</v>
      </c>
      <c r="D7" s="15" t="s">
        <v>76</v>
      </c>
      <c r="E7" s="15"/>
      <c r="F7" s="15" t="s">
        <v>11</v>
      </c>
      <c r="G7" s="16">
        <v>44620</v>
      </c>
      <c r="H7" s="17"/>
      <c r="I7" s="19" t="s">
        <v>420</v>
      </c>
      <c r="J7" s="15" t="s">
        <v>421</v>
      </c>
      <c r="K7" s="15">
        <v>35</v>
      </c>
    </row>
    <row r="8" spans="1:11" ht="112.5" x14ac:dyDescent="0.25">
      <c r="A8" s="15">
        <v>6</v>
      </c>
      <c r="B8" s="15">
        <v>2</v>
      </c>
      <c r="C8" s="15" t="s">
        <v>20</v>
      </c>
      <c r="D8" s="15" t="s">
        <v>115</v>
      </c>
      <c r="E8" s="15" t="s">
        <v>141</v>
      </c>
      <c r="F8" s="15" t="s">
        <v>11</v>
      </c>
      <c r="G8" s="16">
        <v>44620</v>
      </c>
      <c r="H8" s="17"/>
      <c r="I8" s="19" t="s">
        <v>375</v>
      </c>
      <c r="J8" s="19" t="s">
        <v>376</v>
      </c>
      <c r="K8" s="15">
        <v>2300</v>
      </c>
    </row>
    <row r="9" spans="1:11" ht="93.75" x14ac:dyDescent="0.25">
      <c r="A9" s="15">
        <v>7</v>
      </c>
      <c r="B9" s="15">
        <v>2</v>
      </c>
      <c r="C9" s="15" t="s">
        <v>14</v>
      </c>
      <c r="D9" s="15" t="s">
        <v>75</v>
      </c>
      <c r="E9" s="15" t="s">
        <v>160</v>
      </c>
      <c r="F9" s="15" t="s">
        <v>10</v>
      </c>
      <c r="G9" s="16">
        <v>44621</v>
      </c>
      <c r="H9" s="17">
        <v>0.5</v>
      </c>
      <c r="I9" s="15" t="s">
        <v>422</v>
      </c>
      <c r="J9" s="19" t="s">
        <v>424</v>
      </c>
      <c r="K9" s="15">
        <v>30</v>
      </c>
    </row>
    <row r="10" spans="1:11" ht="56.25" x14ac:dyDescent="0.25">
      <c r="A10" s="15">
        <v>8</v>
      </c>
      <c r="B10" s="15">
        <v>1</v>
      </c>
      <c r="C10" s="15" t="s">
        <v>16</v>
      </c>
      <c r="D10" s="15" t="s">
        <v>149</v>
      </c>
      <c r="E10" s="15" t="s">
        <v>77</v>
      </c>
      <c r="F10" s="15" t="s">
        <v>11</v>
      </c>
      <c r="G10" s="16">
        <v>44621</v>
      </c>
      <c r="H10" s="17">
        <v>0.5</v>
      </c>
      <c r="I10" s="15" t="s">
        <v>39</v>
      </c>
      <c r="J10" s="19" t="s">
        <v>40</v>
      </c>
      <c r="K10" s="15">
        <v>30</v>
      </c>
    </row>
    <row r="11" spans="1:11" ht="75" x14ac:dyDescent="0.25">
      <c r="A11" s="15">
        <v>9</v>
      </c>
      <c r="B11" s="15">
        <v>3</v>
      </c>
      <c r="C11" s="15" t="s">
        <v>18</v>
      </c>
      <c r="D11" s="15" t="s">
        <v>436</v>
      </c>
      <c r="E11" s="15" t="s">
        <v>437</v>
      </c>
      <c r="F11" s="15" t="s">
        <v>11</v>
      </c>
      <c r="G11" s="16">
        <v>44621</v>
      </c>
      <c r="H11" s="17">
        <v>0.70833333333333337</v>
      </c>
      <c r="I11" s="15" t="s">
        <v>102</v>
      </c>
      <c r="J11" s="19" t="s">
        <v>377</v>
      </c>
      <c r="K11" s="15">
        <v>15</v>
      </c>
    </row>
    <row r="12" spans="1:11" ht="131.25" x14ac:dyDescent="0.25">
      <c r="A12" s="15">
        <v>10</v>
      </c>
      <c r="B12" s="15">
        <v>1</v>
      </c>
      <c r="C12" s="15" t="s">
        <v>19</v>
      </c>
      <c r="D12" s="15" t="s">
        <v>109</v>
      </c>
      <c r="E12" s="15" t="s">
        <v>342</v>
      </c>
      <c r="F12" s="15" t="s">
        <v>11</v>
      </c>
      <c r="G12" s="16">
        <v>44621</v>
      </c>
      <c r="H12" s="17">
        <v>0.70833333333333337</v>
      </c>
      <c r="I12" s="15" t="s">
        <v>374</v>
      </c>
      <c r="J12" s="19" t="s">
        <v>378</v>
      </c>
      <c r="K12" s="15">
        <v>10</v>
      </c>
    </row>
    <row r="13" spans="1:11" ht="75" x14ac:dyDescent="0.25">
      <c r="A13" s="15">
        <v>11</v>
      </c>
      <c r="B13" s="15">
        <v>3</v>
      </c>
      <c r="C13" s="15" t="s">
        <v>14</v>
      </c>
      <c r="D13" s="15" t="s">
        <v>359</v>
      </c>
      <c r="E13" s="15" t="s">
        <v>74</v>
      </c>
      <c r="F13" s="15" t="s">
        <v>11</v>
      </c>
      <c r="G13" s="16">
        <v>44621</v>
      </c>
      <c r="H13" s="17">
        <v>0.75</v>
      </c>
      <c r="I13" s="15" t="s">
        <v>423</v>
      </c>
      <c r="J13" s="19" t="s">
        <v>425</v>
      </c>
      <c r="K13" s="15">
        <v>50</v>
      </c>
    </row>
    <row r="14" spans="1:11" ht="75" x14ac:dyDescent="0.25">
      <c r="A14" s="15">
        <v>12</v>
      </c>
      <c r="B14" s="15">
        <v>3</v>
      </c>
      <c r="C14" s="15" t="s">
        <v>15</v>
      </c>
      <c r="D14" s="15" t="s">
        <v>58</v>
      </c>
      <c r="E14" s="15" t="s">
        <v>318</v>
      </c>
      <c r="F14" s="15" t="s">
        <v>11</v>
      </c>
      <c r="G14" s="16">
        <v>44621</v>
      </c>
      <c r="H14" s="17">
        <v>0.77083333333333337</v>
      </c>
      <c r="I14" s="15" t="s">
        <v>365</v>
      </c>
      <c r="J14" s="19" t="s">
        <v>379</v>
      </c>
      <c r="K14" s="15">
        <v>15</v>
      </c>
    </row>
    <row r="15" spans="1:11" ht="168.75" x14ac:dyDescent="0.25">
      <c r="A15" s="15">
        <v>13</v>
      </c>
      <c r="B15" s="15">
        <v>3</v>
      </c>
      <c r="C15" s="15" t="s">
        <v>20</v>
      </c>
      <c r="D15" s="15" t="s">
        <v>315</v>
      </c>
      <c r="E15" s="15" t="s">
        <v>185</v>
      </c>
      <c r="F15" s="15" t="s">
        <v>11</v>
      </c>
      <c r="G15" s="16">
        <v>44621</v>
      </c>
      <c r="H15" s="17" t="s">
        <v>13</v>
      </c>
      <c r="I15" s="15" t="s">
        <v>186</v>
      </c>
      <c r="J15" s="19" t="s">
        <v>380</v>
      </c>
      <c r="K15" s="15">
        <v>30</v>
      </c>
    </row>
    <row r="16" spans="1:11" ht="168.75" x14ac:dyDescent="0.25">
      <c r="A16" s="15">
        <v>14</v>
      </c>
      <c r="B16" s="15">
        <v>1</v>
      </c>
      <c r="C16" s="15" t="s">
        <v>12</v>
      </c>
      <c r="D16" s="15" t="s">
        <v>192</v>
      </c>
      <c r="E16" s="15" t="s">
        <v>326</v>
      </c>
      <c r="F16" s="15" t="s">
        <v>11</v>
      </c>
      <c r="G16" s="16">
        <v>44621</v>
      </c>
      <c r="H16" s="17" t="s">
        <v>193</v>
      </c>
      <c r="I16" s="15" t="s">
        <v>194</v>
      </c>
      <c r="J16" s="19" t="s">
        <v>381</v>
      </c>
      <c r="K16" s="15">
        <v>30</v>
      </c>
    </row>
    <row r="17" spans="1:11" ht="168.75" x14ac:dyDescent="0.25">
      <c r="A17" s="15">
        <v>15</v>
      </c>
      <c r="B17" s="15">
        <v>4</v>
      </c>
      <c r="C17" s="15" t="s">
        <v>14</v>
      </c>
      <c r="D17" s="15" t="s">
        <v>187</v>
      </c>
      <c r="E17" s="15" t="s">
        <v>188</v>
      </c>
      <c r="F17" s="15" t="s">
        <v>11</v>
      </c>
      <c r="G17" s="16">
        <v>44621</v>
      </c>
      <c r="H17" s="17" t="s">
        <v>189</v>
      </c>
      <c r="I17" s="15" t="s">
        <v>190</v>
      </c>
      <c r="J17" s="19" t="s">
        <v>191</v>
      </c>
      <c r="K17" s="15">
        <v>50</v>
      </c>
    </row>
    <row r="18" spans="1:11" ht="168.75" x14ac:dyDescent="0.25">
      <c r="A18" s="15">
        <v>16</v>
      </c>
      <c r="B18" s="15">
        <v>4</v>
      </c>
      <c r="C18" s="15" t="s">
        <v>18</v>
      </c>
      <c r="D18" s="15" t="s">
        <v>195</v>
      </c>
      <c r="E18" s="15" t="s">
        <v>196</v>
      </c>
      <c r="F18" s="15" t="s">
        <v>11</v>
      </c>
      <c r="G18" s="16">
        <v>44621</v>
      </c>
      <c r="H18" s="17" t="s">
        <v>87</v>
      </c>
      <c r="I18" s="15" t="s">
        <v>197</v>
      </c>
      <c r="J18" s="19" t="s">
        <v>198</v>
      </c>
      <c r="K18" s="15">
        <v>25</v>
      </c>
    </row>
    <row r="19" spans="1:11" ht="75" x14ac:dyDescent="0.25">
      <c r="A19" s="15">
        <v>17</v>
      </c>
      <c r="B19" s="15">
        <v>2</v>
      </c>
      <c r="C19" s="15" t="s">
        <v>16</v>
      </c>
      <c r="D19" s="15" t="s">
        <v>434</v>
      </c>
      <c r="E19" s="15" t="s">
        <v>435</v>
      </c>
      <c r="F19" s="15" t="s">
        <v>11</v>
      </c>
      <c r="G19" s="16">
        <v>44621</v>
      </c>
      <c r="H19" s="17" t="s">
        <v>22</v>
      </c>
      <c r="I19" s="15" t="s">
        <v>98</v>
      </c>
      <c r="J19" s="19" t="s">
        <v>101</v>
      </c>
      <c r="K19" s="15">
        <v>30</v>
      </c>
    </row>
    <row r="20" spans="1:11" ht="168.75" x14ac:dyDescent="0.25">
      <c r="A20" s="15">
        <v>18</v>
      </c>
      <c r="B20" s="15">
        <v>4</v>
      </c>
      <c r="C20" s="15" t="s">
        <v>20</v>
      </c>
      <c r="D20" s="15" t="s">
        <v>199</v>
      </c>
      <c r="E20" s="15" t="s">
        <v>200</v>
      </c>
      <c r="F20" s="15" t="s">
        <v>11</v>
      </c>
      <c r="G20" s="16">
        <v>44621</v>
      </c>
      <c r="H20" s="17" t="s">
        <v>22</v>
      </c>
      <c r="I20" s="15" t="s">
        <v>201</v>
      </c>
      <c r="J20" s="19" t="s">
        <v>202</v>
      </c>
      <c r="K20" s="15">
        <v>25</v>
      </c>
    </row>
    <row r="21" spans="1:11" ht="93.75" x14ac:dyDescent="0.25">
      <c r="A21" s="15">
        <v>19</v>
      </c>
      <c r="B21" s="15">
        <v>2</v>
      </c>
      <c r="C21" s="15" t="s">
        <v>12</v>
      </c>
      <c r="D21" s="15" t="s">
        <v>354</v>
      </c>
      <c r="E21" s="15" t="s">
        <v>355</v>
      </c>
      <c r="F21" s="15" t="s">
        <v>11</v>
      </c>
      <c r="G21" s="16">
        <v>44621</v>
      </c>
      <c r="H21" s="17">
        <v>0.625</v>
      </c>
      <c r="I21" s="15" t="s">
        <v>356</v>
      </c>
      <c r="J21" s="19" t="s">
        <v>382</v>
      </c>
      <c r="K21" s="15">
        <v>40</v>
      </c>
    </row>
    <row r="22" spans="1:11" ht="168.75" x14ac:dyDescent="0.25">
      <c r="A22" s="15">
        <v>20</v>
      </c>
      <c r="B22" s="15">
        <v>5</v>
      </c>
      <c r="C22" s="15" t="s">
        <v>18</v>
      </c>
      <c r="D22" s="15" t="s">
        <v>203</v>
      </c>
      <c r="E22" s="15" t="s">
        <v>327</v>
      </c>
      <c r="F22" s="15" t="s">
        <v>11</v>
      </c>
      <c r="G22" s="16">
        <v>44621</v>
      </c>
      <c r="H22" s="17" t="s">
        <v>204</v>
      </c>
      <c r="I22" s="15" t="s">
        <v>205</v>
      </c>
      <c r="J22" s="19" t="s">
        <v>383</v>
      </c>
      <c r="K22" s="15">
        <v>72</v>
      </c>
    </row>
    <row r="23" spans="1:11" ht="318.75" x14ac:dyDescent="0.25">
      <c r="A23" s="15">
        <v>21</v>
      </c>
      <c r="B23" s="15">
        <v>6</v>
      </c>
      <c r="C23" s="15" t="s">
        <v>18</v>
      </c>
      <c r="D23" s="15" t="s">
        <v>167</v>
      </c>
      <c r="E23" s="15" t="s">
        <v>334</v>
      </c>
      <c r="F23" s="15" t="s">
        <v>11</v>
      </c>
      <c r="G23" s="16" t="s">
        <v>168</v>
      </c>
      <c r="H23" s="17"/>
      <c r="I23" s="15" t="s">
        <v>169</v>
      </c>
      <c r="J23" s="19" t="s">
        <v>170</v>
      </c>
      <c r="K23" s="15">
        <v>24500</v>
      </c>
    </row>
    <row r="24" spans="1:11" ht="168.75" x14ac:dyDescent="0.25">
      <c r="A24" s="15">
        <v>22</v>
      </c>
      <c r="B24" s="15">
        <v>7</v>
      </c>
      <c r="C24" s="15" t="s">
        <v>18</v>
      </c>
      <c r="D24" s="15" t="s">
        <v>341</v>
      </c>
      <c r="E24" s="15" t="s">
        <v>340</v>
      </c>
      <c r="F24" s="15" t="s">
        <v>54</v>
      </c>
      <c r="G24" s="16">
        <v>44621</v>
      </c>
      <c r="H24" s="17"/>
      <c r="I24" s="15" t="s">
        <v>174</v>
      </c>
      <c r="J24" s="19" t="s">
        <v>170</v>
      </c>
      <c r="K24" s="15">
        <v>100</v>
      </c>
    </row>
    <row r="25" spans="1:11" ht="75" x14ac:dyDescent="0.25">
      <c r="A25" s="15">
        <v>23</v>
      </c>
      <c r="B25" s="15">
        <v>3</v>
      </c>
      <c r="C25" s="15" t="s">
        <v>16</v>
      </c>
      <c r="D25" s="15" t="s">
        <v>80</v>
      </c>
      <c r="E25" s="15" t="s">
        <v>81</v>
      </c>
      <c r="F25" s="15" t="s">
        <v>11</v>
      </c>
      <c r="G25" s="15" t="s">
        <v>166</v>
      </c>
      <c r="H25" s="16" t="s">
        <v>113</v>
      </c>
      <c r="I25" s="17" t="s">
        <v>39</v>
      </c>
      <c r="J25" s="19" t="s">
        <v>40</v>
      </c>
      <c r="K25" s="15">
        <v>200</v>
      </c>
    </row>
    <row r="26" spans="1:11" ht="187.5" x14ac:dyDescent="0.25">
      <c r="A26" s="15">
        <v>24</v>
      </c>
      <c r="B26" s="15">
        <v>1</v>
      </c>
      <c r="C26" s="15" t="s">
        <v>44</v>
      </c>
      <c r="D26" s="15" t="s">
        <v>52</v>
      </c>
      <c r="E26" s="15" t="s">
        <v>53</v>
      </c>
      <c r="F26" s="15" t="s">
        <v>54</v>
      </c>
      <c r="G26" s="16">
        <v>44622</v>
      </c>
      <c r="H26" s="17">
        <v>0.5</v>
      </c>
      <c r="I26" s="15" t="s">
        <v>373</v>
      </c>
      <c r="J26" s="19" t="s">
        <v>377</v>
      </c>
      <c r="K26" s="15">
        <v>120</v>
      </c>
    </row>
    <row r="27" spans="1:11" ht="168.75" x14ac:dyDescent="0.25">
      <c r="A27" s="15">
        <v>25</v>
      </c>
      <c r="B27" s="15">
        <v>4</v>
      </c>
      <c r="C27" s="15" t="s">
        <v>15</v>
      </c>
      <c r="D27" s="15" t="s">
        <v>213</v>
      </c>
      <c r="E27" s="15" t="s">
        <v>214</v>
      </c>
      <c r="F27" s="15" t="s">
        <v>11</v>
      </c>
      <c r="G27" s="16">
        <v>44622</v>
      </c>
      <c r="H27" s="17" t="s">
        <v>215</v>
      </c>
      <c r="I27" s="15" t="s">
        <v>216</v>
      </c>
      <c r="J27" s="19" t="s">
        <v>384</v>
      </c>
      <c r="K27" s="15">
        <v>45</v>
      </c>
    </row>
    <row r="28" spans="1:11" ht="168.75" x14ac:dyDescent="0.25">
      <c r="A28" s="15">
        <v>26</v>
      </c>
      <c r="B28" s="15">
        <v>5</v>
      </c>
      <c r="C28" s="15" t="s">
        <v>15</v>
      </c>
      <c r="D28" s="15" t="s">
        <v>303</v>
      </c>
      <c r="E28" s="15" t="s">
        <v>304</v>
      </c>
      <c r="F28" s="15" t="s">
        <v>11</v>
      </c>
      <c r="G28" s="16">
        <v>44622</v>
      </c>
      <c r="H28" s="17" t="s">
        <v>207</v>
      </c>
      <c r="I28" s="15" t="s">
        <v>208</v>
      </c>
      <c r="J28" s="19" t="s">
        <v>385</v>
      </c>
      <c r="K28" s="15">
        <v>30</v>
      </c>
    </row>
    <row r="29" spans="1:11" ht="56.25" x14ac:dyDescent="0.25">
      <c r="A29" s="15">
        <v>27</v>
      </c>
      <c r="B29" s="15">
        <v>5</v>
      </c>
      <c r="C29" s="15" t="s">
        <v>20</v>
      </c>
      <c r="D29" s="15" t="s">
        <v>154</v>
      </c>
      <c r="E29" s="15" t="s">
        <v>159</v>
      </c>
      <c r="F29" s="15" t="s">
        <v>11</v>
      </c>
      <c r="G29" s="16">
        <v>44622</v>
      </c>
      <c r="H29" s="17">
        <v>0.60416666666666663</v>
      </c>
      <c r="I29" s="15" t="s">
        <v>366</v>
      </c>
      <c r="J29" s="19" t="s">
        <v>117</v>
      </c>
      <c r="K29" s="15">
        <v>50</v>
      </c>
    </row>
    <row r="30" spans="1:11" ht="56.25" x14ac:dyDescent="0.25">
      <c r="A30" s="15">
        <v>28</v>
      </c>
      <c r="B30" s="15">
        <v>6</v>
      </c>
      <c r="C30" s="15" t="s">
        <v>20</v>
      </c>
      <c r="D30" s="15" t="s">
        <v>121</v>
      </c>
      <c r="E30" s="15" t="s">
        <v>159</v>
      </c>
      <c r="F30" s="15" t="s">
        <v>11</v>
      </c>
      <c r="G30" s="16">
        <v>44622</v>
      </c>
      <c r="H30" s="17">
        <v>0.60416666666666663</v>
      </c>
      <c r="I30" s="15" t="s">
        <v>366</v>
      </c>
      <c r="J30" s="19" t="s">
        <v>386</v>
      </c>
      <c r="K30" s="15">
        <v>50</v>
      </c>
    </row>
    <row r="31" spans="1:11" ht="168.75" x14ac:dyDescent="0.25">
      <c r="A31" s="15">
        <v>29</v>
      </c>
      <c r="B31" s="15">
        <v>2</v>
      </c>
      <c r="C31" s="15" t="s">
        <v>9</v>
      </c>
      <c r="D31" s="15" t="s">
        <v>45</v>
      </c>
      <c r="E31" s="15" t="s">
        <v>230</v>
      </c>
      <c r="F31" s="15" t="s">
        <v>11</v>
      </c>
      <c r="G31" s="16">
        <v>44622</v>
      </c>
      <c r="H31" s="17">
        <v>0.625</v>
      </c>
      <c r="I31" s="15" t="s">
        <v>360</v>
      </c>
      <c r="J31" s="19" t="s">
        <v>387</v>
      </c>
      <c r="K31" s="15">
        <v>30</v>
      </c>
    </row>
    <row r="32" spans="1:11" ht="168.75" x14ac:dyDescent="0.25">
      <c r="A32" s="15">
        <v>30</v>
      </c>
      <c r="B32" s="15">
        <v>5</v>
      </c>
      <c r="C32" s="15" t="s">
        <v>14</v>
      </c>
      <c r="D32" s="15" t="s">
        <v>73</v>
      </c>
      <c r="E32" s="15" t="s">
        <v>231</v>
      </c>
      <c r="F32" s="15" t="s">
        <v>11</v>
      </c>
      <c r="G32" s="16">
        <v>44622</v>
      </c>
      <c r="H32" s="17" t="s">
        <v>17</v>
      </c>
      <c r="I32" s="15" t="s">
        <v>232</v>
      </c>
      <c r="J32" s="19" t="s">
        <v>388</v>
      </c>
      <c r="K32" s="15">
        <v>30</v>
      </c>
    </row>
    <row r="33" spans="1:11" ht="93.75" x14ac:dyDescent="0.25">
      <c r="A33" s="15">
        <v>31</v>
      </c>
      <c r="B33" s="15">
        <v>4</v>
      </c>
      <c r="C33" s="15" t="s">
        <v>16</v>
      </c>
      <c r="D33" s="15" t="s">
        <v>78</v>
      </c>
      <c r="E33" s="15" t="s">
        <v>79</v>
      </c>
      <c r="F33" s="15" t="s">
        <v>11</v>
      </c>
      <c r="G33" s="16">
        <v>44622</v>
      </c>
      <c r="H33" s="17">
        <v>0.625</v>
      </c>
      <c r="I33" s="15" t="s">
        <v>99</v>
      </c>
      <c r="J33" s="19" t="s">
        <v>389</v>
      </c>
      <c r="K33" s="15">
        <v>45</v>
      </c>
    </row>
    <row r="34" spans="1:11" ht="75" x14ac:dyDescent="0.25">
      <c r="A34" s="15">
        <v>32</v>
      </c>
      <c r="B34" s="15">
        <v>6</v>
      </c>
      <c r="C34" s="15" t="s">
        <v>15</v>
      </c>
      <c r="D34" s="15" t="s">
        <v>432</v>
      </c>
      <c r="E34" s="15" t="s">
        <v>433</v>
      </c>
      <c r="F34" s="15" t="s">
        <v>11</v>
      </c>
      <c r="G34" s="16">
        <v>44622</v>
      </c>
      <c r="H34" s="17">
        <v>0.70833333333333337</v>
      </c>
      <c r="I34" s="15" t="s">
        <v>103</v>
      </c>
      <c r="J34" s="19" t="s">
        <v>377</v>
      </c>
      <c r="K34" s="15">
        <v>50</v>
      </c>
    </row>
    <row r="35" spans="1:11" ht="93.75" x14ac:dyDescent="0.25">
      <c r="A35" s="15">
        <v>33</v>
      </c>
      <c r="B35" s="15">
        <v>5</v>
      </c>
      <c r="C35" s="15" t="s">
        <v>16</v>
      </c>
      <c r="D35" s="15" t="s">
        <v>362</v>
      </c>
      <c r="E35" s="15" t="s">
        <v>55</v>
      </c>
      <c r="F35" s="15" t="s">
        <v>11</v>
      </c>
      <c r="G35" s="16">
        <v>44622</v>
      </c>
      <c r="H35" s="17">
        <v>0.70833333333333337</v>
      </c>
      <c r="I35" s="15" t="s">
        <v>95</v>
      </c>
      <c r="J35" s="19" t="s">
        <v>377</v>
      </c>
      <c r="K35" s="15">
        <v>50</v>
      </c>
    </row>
    <row r="36" spans="1:11" ht="75" x14ac:dyDescent="0.25">
      <c r="A36" s="15">
        <v>34</v>
      </c>
      <c r="B36" s="15">
        <v>6</v>
      </c>
      <c r="C36" s="15" t="s">
        <v>16</v>
      </c>
      <c r="D36" s="15" t="s">
        <v>431</v>
      </c>
      <c r="E36" s="15" t="s">
        <v>430</v>
      </c>
      <c r="F36" s="15" t="s">
        <v>11</v>
      </c>
      <c r="G36" s="16">
        <v>44622</v>
      </c>
      <c r="H36" s="17">
        <v>0.75</v>
      </c>
      <c r="I36" s="15" t="s">
        <v>95</v>
      </c>
      <c r="J36" s="19" t="s">
        <v>377</v>
      </c>
      <c r="K36" s="15">
        <v>15</v>
      </c>
    </row>
    <row r="37" spans="1:11" ht="93.75" x14ac:dyDescent="0.25">
      <c r="A37" s="15">
        <v>35</v>
      </c>
      <c r="B37" s="15">
        <v>7</v>
      </c>
      <c r="C37" s="15" t="s">
        <v>20</v>
      </c>
      <c r="D37" s="15" t="s">
        <v>305</v>
      </c>
      <c r="E37" s="15" t="s">
        <v>306</v>
      </c>
      <c r="F37" s="15" t="s">
        <v>11</v>
      </c>
      <c r="G37" s="16">
        <v>44622</v>
      </c>
      <c r="H37" s="17" t="s">
        <v>118</v>
      </c>
      <c r="I37" s="15" t="s">
        <v>119</v>
      </c>
      <c r="J37" s="19" t="s">
        <v>120</v>
      </c>
      <c r="K37" s="15">
        <v>25</v>
      </c>
    </row>
    <row r="38" spans="1:11" ht="150" x14ac:dyDescent="0.25">
      <c r="A38" s="15">
        <v>36</v>
      </c>
      <c r="B38" s="15">
        <v>3</v>
      </c>
      <c r="C38" s="15" t="s">
        <v>12</v>
      </c>
      <c r="D38" s="15" t="s">
        <v>210</v>
      </c>
      <c r="E38" s="15" t="s">
        <v>211</v>
      </c>
      <c r="F38" s="15" t="s">
        <v>11</v>
      </c>
      <c r="G38" s="16">
        <v>44622</v>
      </c>
      <c r="H38" s="17" t="s">
        <v>207</v>
      </c>
      <c r="I38" s="15" t="s">
        <v>212</v>
      </c>
      <c r="J38" s="19" t="s">
        <v>390</v>
      </c>
      <c r="K38" s="15">
        <v>40</v>
      </c>
    </row>
    <row r="39" spans="1:11" ht="168.75" x14ac:dyDescent="0.25">
      <c r="A39" s="15">
        <v>37</v>
      </c>
      <c r="B39" s="15">
        <v>8</v>
      </c>
      <c r="C39" s="15" t="s">
        <v>20</v>
      </c>
      <c r="D39" s="15" t="s">
        <v>218</v>
      </c>
      <c r="E39" s="15" t="s">
        <v>219</v>
      </c>
      <c r="F39" s="15" t="s">
        <v>11</v>
      </c>
      <c r="G39" s="16">
        <v>44622</v>
      </c>
      <c r="H39" s="17" t="s">
        <v>22</v>
      </c>
      <c r="I39" s="15" t="s">
        <v>220</v>
      </c>
      <c r="J39" s="19" t="s">
        <v>221</v>
      </c>
      <c r="K39" s="15">
        <v>21</v>
      </c>
    </row>
    <row r="40" spans="1:11" ht="187.5" x14ac:dyDescent="0.25">
      <c r="A40" s="15">
        <v>38</v>
      </c>
      <c r="B40" s="15">
        <v>8</v>
      </c>
      <c r="C40" s="15" t="s">
        <v>18</v>
      </c>
      <c r="D40" s="15" t="s">
        <v>222</v>
      </c>
      <c r="E40" s="15" t="s">
        <v>223</v>
      </c>
      <c r="F40" s="15" t="s">
        <v>11</v>
      </c>
      <c r="G40" s="16">
        <v>44622</v>
      </c>
      <c r="H40" s="17" t="s">
        <v>22</v>
      </c>
      <c r="I40" s="15" t="s">
        <v>224</v>
      </c>
      <c r="J40" s="19" t="s">
        <v>198</v>
      </c>
      <c r="K40" s="15">
        <v>25</v>
      </c>
    </row>
    <row r="41" spans="1:11" ht="150" x14ac:dyDescent="0.25">
      <c r="A41" s="15">
        <v>39</v>
      </c>
      <c r="B41" s="15">
        <v>6</v>
      </c>
      <c r="C41" s="15" t="s">
        <v>14</v>
      </c>
      <c r="D41" s="15" t="s">
        <v>225</v>
      </c>
      <c r="E41" s="15" t="s">
        <v>226</v>
      </c>
      <c r="F41" s="15" t="s">
        <v>11</v>
      </c>
      <c r="G41" s="16">
        <v>44622</v>
      </c>
      <c r="H41" s="17" t="s">
        <v>227</v>
      </c>
      <c r="I41" s="15" t="s">
        <v>228</v>
      </c>
      <c r="J41" s="19" t="s">
        <v>229</v>
      </c>
      <c r="K41" s="15">
        <v>25</v>
      </c>
    </row>
    <row r="42" spans="1:11" ht="75" x14ac:dyDescent="0.25">
      <c r="A42" s="15">
        <v>40</v>
      </c>
      <c r="B42" s="15">
        <v>3</v>
      </c>
      <c r="C42" s="15" t="s">
        <v>9</v>
      </c>
      <c r="D42" s="15" t="s">
        <v>46</v>
      </c>
      <c r="E42" s="15" t="s">
        <v>158</v>
      </c>
      <c r="F42" s="15" t="s">
        <v>11</v>
      </c>
      <c r="G42" s="16">
        <v>44623</v>
      </c>
      <c r="H42" s="17">
        <v>0.625</v>
      </c>
      <c r="I42" s="15" t="s">
        <v>412</v>
      </c>
      <c r="J42" s="19" t="s">
        <v>47</v>
      </c>
      <c r="K42" s="15">
        <v>20</v>
      </c>
    </row>
    <row r="43" spans="1:11" ht="93.75" x14ac:dyDescent="0.25">
      <c r="A43" s="15">
        <v>41</v>
      </c>
      <c r="B43" s="15">
        <v>9</v>
      </c>
      <c r="C43" s="15" t="s">
        <v>20</v>
      </c>
      <c r="D43" s="15" t="s">
        <v>126</v>
      </c>
      <c r="E43" s="15" t="s">
        <v>345</v>
      </c>
      <c r="F43" s="15" t="s">
        <v>11</v>
      </c>
      <c r="G43" s="16">
        <v>44623</v>
      </c>
      <c r="H43" s="17">
        <v>0.625</v>
      </c>
      <c r="I43" s="15" t="s">
        <v>367</v>
      </c>
      <c r="J43" s="19" t="s">
        <v>363</v>
      </c>
      <c r="K43" s="15">
        <v>15</v>
      </c>
    </row>
    <row r="44" spans="1:11" ht="93.75" x14ac:dyDescent="0.25">
      <c r="A44" s="15">
        <v>42</v>
      </c>
      <c r="B44" s="15">
        <v>2</v>
      </c>
      <c r="C44" s="15" t="s">
        <v>19</v>
      </c>
      <c r="D44" s="15" t="s">
        <v>354</v>
      </c>
      <c r="E44" s="15" t="s">
        <v>355</v>
      </c>
      <c r="F44" s="15" t="s">
        <v>11</v>
      </c>
      <c r="G44" s="16">
        <v>44623</v>
      </c>
      <c r="H44" s="17">
        <v>0.66666666666666663</v>
      </c>
      <c r="I44" s="15" t="s">
        <v>356</v>
      </c>
      <c r="J44" s="19" t="s">
        <v>382</v>
      </c>
      <c r="K44" s="15">
        <v>40</v>
      </c>
    </row>
    <row r="45" spans="1:11" ht="112.5" x14ac:dyDescent="0.25">
      <c r="A45" s="15">
        <v>43</v>
      </c>
      <c r="B45" s="15">
        <v>10</v>
      </c>
      <c r="C45" s="15" t="s">
        <v>20</v>
      </c>
      <c r="D45" s="15" t="s">
        <v>307</v>
      </c>
      <c r="E45" s="15" t="s">
        <v>142</v>
      </c>
      <c r="F45" s="15" t="s">
        <v>11</v>
      </c>
      <c r="G45" s="16">
        <v>44623</v>
      </c>
      <c r="H45" s="17">
        <v>0.70833333333333337</v>
      </c>
      <c r="I45" s="15" t="s">
        <v>124</v>
      </c>
      <c r="J45" s="19" t="s">
        <v>125</v>
      </c>
      <c r="K45" s="15">
        <v>10</v>
      </c>
    </row>
    <row r="46" spans="1:11" ht="75" x14ac:dyDescent="0.25">
      <c r="A46" s="15">
        <v>44</v>
      </c>
      <c r="B46" s="15">
        <v>11</v>
      </c>
      <c r="C46" s="15" t="s">
        <v>20</v>
      </c>
      <c r="D46" s="15" t="s">
        <v>127</v>
      </c>
      <c r="E46" s="15" t="s">
        <v>142</v>
      </c>
      <c r="F46" s="15" t="s">
        <v>11</v>
      </c>
      <c r="G46" s="16">
        <v>44623</v>
      </c>
      <c r="H46" s="17">
        <v>0.70833333333333337</v>
      </c>
      <c r="I46" s="15" t="s">
        <v>128</v>
      </c>
      <c r="J46" s="19" t="s">
        <v>42</v>
      </c>
      <c r="K46" s="15">
        <v>10</v>
      </c>
    </row>
    <row r="47" spans="1:11" ht="56.25" x14ac:dyDescent="0.25">
      <c r="A47" s="15">
        <v>45</v>
      </c>
      <c r="B47" s="15">
        <v>8</v>
      </c>
      <c r="C47" s="15" t="s">
        <v>16</v>
      </c>
      <c r="D47" s="15" t="s">
        <v>150</v>
      </c>
      <c r="E47" s="15" t="s">
        <v>82</v>
      </c>
      <c r="F47" s="15" t="s">
        <v>11</v>
      </c>
      <c r="G47" s="16">
        <v>44623</v>
      </c>
      <c r="H47" s="17">
        <v>0.75</v>
      </c>
      <c r="I47" s="15" t="s">
        <v>39</v>
      </c>
      <c r="J47" s="19" t="s">
        <v>40</v>
      </c>
      <c r="K47" s="15">
        <v>70</v>
      </c>
    </row>
    <row r="48" spans="1:11" ht="75" x14ac:dyDescent="0.25">
      <c r="A48" s="15">
        <v>46</v>
      </c>
      <c r="B48" s="15">
        <v>7</v>
      </c>
      <c r="C48" s="15" t="s">
        <v>14</v>
      </c>
      <c r="D48" s="15" t="s">
        <v>72</v>
      </c>
      <c r="E48" s="15" t="s">
        <v>161</v>
      </c>
      <c r="F48" s="15" t="s">
        <v>11</v>
      </c>
      <c r="G48" s="16">
        <v>44623</v>
      </c>
      <c r="H48" s="17">
        <v>0.77083333333333337</v>
      </c>
      <c r="I48" s="15" t="s">
        <v>64</v>
      </c>
      <c r="J48" s="19" t="s">
        <v>65</v>
      </c>
      <c r="K48" s="15">
        <v>30</v>
      </c>
    </row>
    <row r="49" spans="1:11" ht="75" x14ac:dyDescent="0.25">
      <c r="A49" s="15">
        <v>47</v>
      </c>
      <c r="B49" s="15">
        <v>9</v>
      </c>
      <c r="C49" s="15" t="s">
        <v>16</v>
      </c>
      <c r="D49" s="15" t="s">
        <v>85</v>
      </c>
      <c r="E49" s="15" t="s">
        <v>86</v>
      </c>
      <c r="F49" s="15" t="s">
        <v>11</v>
      </c>
      <c r="G49" s="16">
        <v>44623</v>
      </c>
      <c r="H49" s="17" t="s">
        <v>87</v>
      </c>
      <c r="I49" s="15" t="s">
        <v>98</v>
      </c>
      <c r="J49" s="19" t="s">
        <v>391</v>
      </c>
      <c r="K49" s="15">
        <v>30</v>
      </c>
    </row>
    <row r="50" spans="1:11" ht="93.75" x14ac:dyDescent="0.25">
      <c r="A50" s="15">
        <v>48</v>
      </c>
      <c r="B50" s="15">
        <v>3</v>
      </c>
      <c r="C50" s="15" t="s">
        <v>19</v>
      </c>
      <c r="D50" s="15" t="s">
        <v>152</v>
      </c>
      <c r="E50" s="15" t="s">
        <v>110</v>
      </c>
      <c r="F50" s="15" t="s">
        <v>11</v>
      </c>
      <c r="G50" s="16">
        <v>44623</v>
      </c>
      <c r="H50" s="17" t="s">
        <v>184</v>
      </c>
      <c r="I50" s="15" t="s">
        <v>38</v>
      </c>
      <c r="J50" s="19" t="s">
        <v>378</v>
      </c>
      <c r="K50" s="15">
        <v>35</v>
      </c>
    </row>
    <row r="51" spans="1:11" ht="168.75" x14ac:dyDescent="0.25">
      <c r="A51" s="15">
        <v>49</v>
      </c>
      <c r="B51" s="15">
        <v>4</v>
      </c>
      <c r="C51" s="15" t="s">
        <v>19</v>
      </c>
      <c r="D51" s="15" t="s">
        <v>234</v>
      </c>
      <c r="E51" s="15" t="s">
        <v>328</v>
      </c>
      <c r="F51" s="15" t="s">
        <v>11</v>
      </c>
      <c r="G51" s="16">
        <v>44623</v>
      </c>
      <c r="H51" s="17" t="s">
        <v>17</v>
      </c>
      <c r="I51" s="15" t="s">
        <v>235</v>
      </c>
      <c r="J51" s="19" t="s">
        <v>392</v>
      </c>
      <c r="K51" s="15">
        <v>15</v>
      </c>
    </row>
    <row r="52" spans="1:11" ht="150" x14ac:dyDescent="0.25">
      <c r="A52" s="15">
        <v>50</v>
      </c>
      <c r="B52" s="15">
        <v>7</v>
      </c>
      <c r="C52" s="15" t="s">
        <v>15</v>
      </c>
      <c r="D52" s="15" t="s">
        <v>237</v>
      </c>
      <c r="E52" s="15" t="s">
        <v>238</v>
      </c>
      <c r="F52" s="15" t="s">
        <v>11</v>
      </c>
      <c r="G52" s="16">
        <v>44623</v>
      </c>
      <c r="H52" s="17" t="s">
        <v>17</v>
      </c>
      <c r="I52" s="15" t="s">
        <v>239</v>
      </c>
      <c r="J52" s="19" t="s">
        <v>393</v>
      </c>
      <c r="K52" s="15">
        <v>40</v>
      </c>
    </row>
    <row r="53" spans="1:11" ht="150" x14ac:dyDescent="0.25">
      <c r="A53" s="15">
        <v>51</v>
      </c>
      <c r="B53" s="15">
        <v>10</v>
      </c>
      <c r="C53" s="15" t="s">
        <v>18</v>
      </c>
      <c r="D53" s="15" t="s">
        <v>241</v>
      </c>
      <c r="E53" s="15" t="s">
        <v>339</v>
      </c>
      <c r="F53" s="15" t="s">
        <v>11</v>
      </c>
      <c r="G53" s="16">
        <v>44623</v>
      </c>
      <c r="H53" s="17" t="s">
        <v>59</v>
      </c>
      <c r="I53" s="15" t="s">
        <v>242</v>
      </c>
      <c r="J53" s="19" t="s">
        <v>394</v>
      </c>
      <c r="K53" s="15">
        <v>15</v>
      </c>
    </row>
    <row r="54" spans="1:11" ht="206.25" x14ac:dyDescent="0.25">
      <c r="A54" s="15">
        <v>52</v>
      </c>
      <c r="B54" s="15">
        <v>12</v>
      </c>
      <c r="C54" s="15" t="s">
        <v>20</v>
      </c>
      <c r="D54" s="15" t="s">
        <v>243</v>
      </c>
      <c r="E54" s="15" t="s">
        <v>244</v>
      </c>
      <c r="F54" s="15" t="s">
        <v>11</v>
      </c>
      <c r="G54" s="16">
        <v>44623</v>
      </c>
      <c r="H54" s="17" t="s">
        <v>204</v>
      </c>
      <c r="I54" s="15" t="s">
        <v>245</v>
      </c>
      <c r="J54" s="19" t="s">
        <v>395</v>
      </c>
      <c r="K54" s="15">
        <v>25</v>
      </c>
    </row>
    <row r="55" spans="1:11" ht="150" x14ac:dyDescent="0.25">
      <c r="A55" s="15">
        <v>53</v>
      </c>
      <c r="B55" s="15">
        <v>13</v>
      </c>
      <c r="C55" s="15" t="s">
        <v>20</v>
      </c>
      <c r="D55" s="15" t="s">
        <v>122</v>
      </c>
      <c r="E55" s="15" t="s">
        <v>246</v>
      </c>
      <c r="F55" s="15" t="s">
        <v>11</v>
      </c>
      <c r="G55" s="16">
        <v>44623</v>
      </c>
      <c r="H55" s="17" t="s">
        <v>123</v>
      </c>
      <c r="I55" s="15" t="s">
        <v>247</v>
      </c>
      <c r="J55" s="19" t="s">
        <v>248</v>
      </c>
      <c r="K55" s="15">
        <v>25</v>
      </c>
    </row>
    <row r="56" spans="1:11" ht="168.75" x14ac:dyDescent="0.25">
      <c r="A56" s="15">
        <v>54</v>
      </c>
      <c r="B56" s="15">
        <v>11</v>
      </c>
      <c r="C56" s="15" t="s">
        <v>18</v>
      </c>
      <c r="D56" s="15" t="s">
        <v>175</v>
      </c>
      <c r="E56" s="15" t="s">
        <v>317</v>
      </c>
      <c r="F56" s="15" t="s">
        <v>54</v>
      </c>
      <c r="G56" s="16">
        <v>44623</v>
      </c>
      <c r="H56" s="17"/>
      <c r="I56" s="15" t="s">
        <v>174</v>
      </c>
      <c r="J56" s="19" t="s">
        <v>170</v>
      </c>
      <c r="K56" s="15">
        <v>100</v>
      </c>
    </row>
    <row r="57" spans="1:11" ht="75" x14ac:dyDescent="0.25">
      <c r="A57" s="15">
        <v>55</v>
      </c>
      <c r="B57" s="15">
        <v>10</v>
      </c>
      <c r="C57" s="15" t="s">
        <v>16</v>
      </c>
      <c r="D57" s="15" t="s">
        <v>83</v>
      </c>
      <c r="E57" s="15" t="s">
        <v>84</v>
      </c>
      <c r="F57" s="15" t="s">
        <v>11</v>
      </c>
      <c r="G57" s="15" t="s">
        <v>357</v>
      </c>
      <c r="H57" s="16"/>
      <c r="I57" s="17" t="s">
        <v>358</v>
      </c>
      <c r="J57" s="19" t="s">
        <v>40</v>
      </c>
      <c r="K57" s="15">
        <v>200</v>
      </c>
    </row>
    <row r="58" spans="1:11" ht="93.75" x14ac:dyDescent="0.25">
      <c r="A58" s="15">
        <v>56</v>
      </c>
      <c r="B58" s="15">
        <v>4</v>
      </c>
      <c r="C58" s="15" t="s">
        <v>9</v>
      </c>
      <c r="D58" s="15" t="s">
        <v>428</v>
      </c>
      <c r="E58" s="15" t="s">
        <v>429</v>
      </c>
      <c r="F58" s="15" t="s">
        <v>10</v>
      </c>
      <c r="G58" s="16">
        <v>44624</v>
      </c>
      <c r="H58" s="17">
        <v>0.58333333333333337</v>
      </c>
      <c r="I58" s="15" t="s">
        <v>50</v>
      </c>
      <c r="J58" s="19" t="s">
        <v>43</v>
      </c>
      <c r="K58" s="15">
        <v>20</v>
      </c>
    </row>
    <row r="59" spans="1:11" ht="56.25" x14ac:dyDescent="0.25">
      <c r="A59" s="15">
        <v>57</v>
      </c>
      <c r="B59" s="15">
        <v>14</v>
      </c>
      <c r="C59" s="15" t="s">
        <v>20</v>
      </c>
      <c r="D59" s="15" t="s">
        <v>155</v>
      </c>
      <c r="E59" s="15" t="s">
        <v>419</v>
      </c>
      <c r="F59" s="15" t="s">
        <v>11</v>
      </c>
      <c r="G59" s="16">
        <v>44624</v>
      </c>
      <c r="H59" s="17">
        <v>0.60416666666666663</v>
      </c>
      <c r="I59" s="15" t="s">
        <v>368</v>
      </c>
      <c r="J59" s="19" t="s">
        <v>131</v>
      </c>
      <c r="K59" s="15">
        <v>100</v>
      </c>
    </row>
    <row r="60" spans="1:11" ht="187.5" x14ac:dyDescent="0.25">
      <c r="A60" s="15">
        <v>58</v>
      </c>
      <c r="B60" s="15">
        <v>5</v>
      </c>
      <c r="C60" s="15" t="s">
        <v>9</v>
      </c>
      <c r="D60" s="15" t="s">
        <v>48</v>
      </c>
      <c r="E60" s="15" t="s">
        <v>267</v>
      </c>
      <c r="F60" s="15" t="s">
        <v>11</v>
      </c>
      <c r="G60" s="16">
        <v>44624</v>
      </c>
      <c r="H60" s="17">
        <v>0.625</v>
      </c>
      <c r="I60" s="15" t="s">
        <v>360</v>
      </c>
      <c r="J60" s="19" t="s">
        <v>361</v>
      </c>
      <c r="K60" s="15">
        <v>30</v>
      </c>
    </row>
    <row r="61" spans="1:11" ht="75" x14ac:dyDescent="0.25">
      <c r="A61" s="15">
        <v>59</v>
      </c>
      <c r="B61" s="15">
        <v>6</v>
      </c>
      <c r="C61" s="15" t="s">
        <v>9</v>
      </c>
      <c r="D61" s="15" t="s">
        <v>49</v>
      </c>
      <c r="E61" s="15" t="s">
        <v>158</v>
      </c>
      <c r="F61" s="15" t="s">
        <v>11</v>
      </c>
      <c r="G61" s="16">
        <v>44624</v>
      </c>
      <c r="H61" s="17">
        <v>0.625</v>
      </c>
      <c r="I61" s="15" t="s">
        <v>51</v>
      </c>
      <c r="J61" s="19" t="s">
        <v>47</v>
      </c>
      <c r="K61" s="15">
        <v>20</v>
      </c>
    </row>
    <row r="62" spans="1:11" ht="168.75" x14ac:dyDescent="0.25">
      <c r="A62" s="15">
        <v>60</v>
      </c>
      <c r="B62" s="15">
        <v>8</v>
      </c>
      <c r="C62" s="15" t="s">
        <v>14</v>
      </c>
      <c r="D62" s="15" t="s">
        <v>71</v>
      </c>
      <c r="E62" s="15" t="s">
        <v>338</v>
      </c>
      <c r="F62" s="15" t="s">
        <v>11</v>
      </c>
      <c r="G62" s="16">
        <v>44624</v>
      </c>
      <c r="H62" s="17" t="s">
        <v>204</v>
      </c>
      <c r="I62" s="15" t="s">
        <v>271</v>
      </c>
      <c r="J62" s="19" t="s">
        <v>191</v>
      </c>
      <c r="K62" s="15">
        <v>15</v>
      </c>
    </row>
    <row r="63" spans="1:11" ht="93.75" x14ac:dyDescent="0.25">
      <c r="A63" s="15">
        <v>61</v>
      </c>
      <c r="B63" s="15">
        <v>15</v>
      </c>
      <c r="C63" s="15" t="s">
        <v>20</v>
      </c>
      <c r="D63" s="15" t="s">
        <v>153</v>
      </c>
      <c r="E63" s="15" t="s">
        <v>438</v>
      </c>
      <c r="F63" s="15" t="s">
        <v>11</v>
      </c>
      <c r="G63" s="16">
        <v>44624</v>
      </c>
      <c r="H63" s="17">
        <v>0.75</v>
      </c>
      <c r="I63" s="15" t="s">
        <v>37</v>
      </c>
      <c r="J63" s="19" t="s">
        <v>41</v>
      </c>
      <c r="K63" s="15">
        <v>50</v>
      </c>
    </row>
    <row r="64" spans="1:11" ht="75" x14ac:dyDescent="0.25">
      <c r="A64" s="15">
        <v>62</v>
      </c>
      <c r="B64" s="15">
        <v>9</v>
      </c>
      <c r="C64" s="15" t="s">
        <v>14</v>
      </c>
      <c r="D64" s="15" t="s">
        <v>70</v>
      </c>
      <c r="E64" s="15" t="s">
        <v>439</v>
      </c>
      <c r="F64" s="15" t="s">
        <v>11</v>
      </c>
      <c r="G64" s="16">
        <v>44624</v>
      </c>
      <c r="H64" s="17">
        <v>0.77083333333333337</v>
      </c>
      <c r="I64" s="15" t="s">
        <v>64</v>
      </c>
      <c r="J64" s="19" t="s">
        <v>65</v>
      </c>
      <c r="K64" s="15">
        <v>30</v>
      </c>
    </row>
    <row r="65" spans="1:11" ht="168.75" x14ac:dyDescent="0.25">
      <c r="A65" s="15">
        <v>63</v>
      </c>
      <c r="B65" s="15">
        <v>16</v>
      </c>
      <c r="C65" s="15" t="s">
        <v>20</v>
      </c>
      <c r="D65" s="15" t="s">
        <v>129</v>
      </c>
      <c r="E65" s="15" t="s">
        <v>249</v>
      </c>
      <c r="F65" s="15" t="s">
        <v>11</v>
      </c>
      <c r="G65" s="16">
        <v>44624</v>
      </c>
      <c r="H65" s="17" t="s">
        <v>13</v>
      </c>
      <c r="I65" s="15" t="s">
        <v>186</v>
      </c>
      <c r="J65" s="19" t="s">
        <v>130</v>
      </c>
      <c r="K65" s="15">
        <v>30</v>
      </c>
    </row>
    <row r="66" spans="1:11" ht="150" x14ac:dyDescent="0.25">
      <c r="A66" s="15">
        <v>64</v>
      </c>
      <c r="B66" s="15">
        <v>4</v>
      </c>
      <c r="C66" s="15" t="s">
        <v>12</v>
      </c>
      <c r="D66" s="15" t="s">
        <v>250</v>
      </c>
      <c r="E66" s="15" t="s">
        <v>251</v>
      </c>
      <c r="F66" s="15" t="s">
        <v>11</v>
      </c>
      <c r="G66" s="16">
        <v>44624</v>
      </c>
      <c r="H66" s="17" t="s">
        <v>13</v>
      </c>
      <c r="I66" s="15" t="s">
        <v>252</v>
      </c>
      <c r="J66" s="19" t="s">
        <v>253</v>
      </c>
      <c r="K66" s="15">
        <v>40</v>
      </c>
    </row>
    <row r="67" spans="1:11" ht="168.75" x14ac:dyDescent="0.25">
      <c r="A67" s="15">
        <v>65</v>
      </c>
      <c r="B67" s="15">
        <v>8</v>
      </c>
      <c r="C67" s="15" t="s">
        <v>15</v>
      </c>
      <c r="D67" s="15" t="s">
        <v>254</v>
      </c>
      <c r="E67" s="15" t="s">
        <v>255</v>
      </c>
      <c r="F67" s="15" t="s">
        <v>11</v>
      </c>
      <c r="G67" s="16">
        <v>44624</v>
      </c>
      <c r="H67" s="17" t="s">
        <v>215</v>
      </c>
      <c r="I67" s="15" t="s">
        <v>256</v>
      </c>
      <c r="J67" s="19" t="s">
        <v>217</v>
      </c>
      <c r="K67" s="15">
        <v>45</v>
      </c>
    </row>
    <row r="68" spans="1:11" ht="168.75" x14ac:dyDescent="0.25">
      <c r="A68" s="15">
        <v>66</v>
      </c>
      <c r="B68" s="15">
        <v>5</v>
      </c>
      <c r="C68" s="15" t="s">
        <v>12</v>
      </c>
      <c r="D68" s="15" t="s">
        <v>257</v>
      </c>
      <c r="E68" s="15" t="s">
        <v>258</v>
      </c>
      <c r="F68" s="15" t="s">
        <v>11</v>
      </c>
      <c r="G68" s="16">
        <v>44624</v>
      </c>
      <c r="H68" s="17" t="s">
        <v>215</v>
      </c>
      <c r="I68" s="15" t="s">
        <v>259</v>
      </c>
      <c r="J68" s="19" t="s">
        <v>260</v>
      </c>
      <c r="K68" s="15">
        <v>40</v>
      </c>
    </row>
    <row r="69" spans="1:11" ht="187.5" x14ac:dyDescent="0.25">
      <c r="A69" s="15">
        <v>67</v>
      </c>
      <c r="B69" s="15">
        <v>12</v>
      </c>
      <c r="C69" s="15" t="s">
        <v>18</v>
      </c>
      <c r="D69" s="15" t="s">
        <v>261</v>
      </c>
      <c r="E69" s="15" t="s">
        <v>262</v>
      </c>
      <c r="F69" s="15" t="s">
        <v>11</v>
      </c>
      <c r="G69" s="16">
        <v>44624</v>
      </c>
      <c r="H69" s="17" t="s">
        <v>22</v>
      </c>
      <c r="I69" s="15" t="s">
        <v>263</v>
      </c>
      <c r="J69" s="19" t="s">
        <v>396</v>
      </c>
      <c r="K69" s="15">
        <v>25</v>
      </c>
    </row>
    <row r="70" spans="1:11" ht="187.5" x14ac:dyDescent="0.25">
      <c r="A70" s="15">
        <v>68</v>
      </c>
      <c r="B70" s="15">
        <v>13</v>
      </c>
      <c r="C70" s="15" t="s">
        <v>18</v>
      </c>
      <c r="D70" s="15" t="s">
        <v>264</v>
      </c>
      <c r="E70" s="15" t="s">
        <v>265</v>
      </c>
      <c r="F70" s="15" t="s">
        <v>11</v>
      </c>
      <c r="G70" s="16">
        <v>44624</v>
      </c>
      <c r="H70" s="17" t="s">
        <v>17</v>
      </c>
      <c r="I70" s="15" t="s">
        <v>266</v>
      </c>
      <c r="J70" s="19" t="s">
        <v>206</v>
      </c>
      <c r="K70" s="15">
        <v>53</v>
      </c>
    </row>
    <row r="71" spans="1:11" ht="131.25" x14ac:dyDescent="0.25">
      <c r="A71" s="15">
        <v>69</v>
      </c>
      <c r="B71" s="15">
        <v>5</v>
      </c>
      <c r="C71" s="15" t="s">
        <v>19</v>
      </c>
      <c r="D71" s="15" t="s">
        <v>268</v>
      </c>
      <c r="E71" s="15" t="s">
        <v>269</v>
      </c>
      <c r="F71" s="15" t="s">
        <v>11</v>
      </c>
      <c r="G71" s="16">
        <v>44624</v>
      </c>
      <c r="H71" s="17" t="s">
        <v>17</v>
      </c>
      <c r="I71" s="15" t="s">
        <v>270</v>
      </c>
      <c r="J71" s="19" t="s">
        <v>397</v>
      </c>
      <c r="K71" s="15">
        <v>15</v>
      </c>
    </row>
    <row r="72" spans="1:11" ht="112.5" x14ac:dyDescent="0.25">
      <c r="A72" s="15">
        <v>70</v>
      </c>
      <c r="B72" s="15">
        <v>17</v>
      </c>
      <c r="C72" s="15" t="s">
        <v>20</v>
      </c>
      <c r="D72" s="15" t="s">
        <v>143</v>
      </c>
      <c r="E72" s="15" t="s">
        <v>155</v>
      </c>
      <c r="F72" s="15" t="s">
        <v>11</v>
      </c>
      <c r="G72" s="16">
        <v>44624</v>
      </c>
      <c r="H72" s="17"/>
      <c r="I72" s="15" t="s">
        <v>369</v>
      </c>
      <c r="J72" s="19" t="s">
        <v>116</v>
      </c>
      <c r="K72" s="15">
        <v>2300</v>
      </c>
    </row>
    <row r="73" spans="1:11" ht="112.5" x14ac:dyDescent="0.25">
      <c r="A73" s="15">
        <v>71</v>
      </c>
      <c r="B73" s="15">
        <v>18</v>
      </c>
      <c r="C73" s="15" t="s">
        <v>20</v>
      </c>
      <c r="D73" s="15" t="s">
        <v>144</v>
      </c>
      <c r="E73" s="15" t="s">
        <v>165</v>
      </c>
      <c r="F73" s="15" t="s">
        <v>11</v>
      </c>
      <c r="G73" s="16">
        <v>44624</v>
      </c>
      <c r="H73" s="17"/>
      <c r="I73" s="15" t="s">
        <v>369</v>
      </c>
      <c r="J73" s="19" t="s">
        <v>116</v>
      </c>
      <c r="K73" s="15">
        <v>2300</v>
      </c>
    </row>
    <row r="74" spans="1:11" ht="131.25" x14ac:dyDescent="0.25">
      <c r="A74" s="15">
        <v>72</v>
      </c>
      <c r="B74" s="15">
        <v>11</v>
      </c>
      <c r="C74" s="15" t="s">
        <v>16</v>
      </c>
      <c r="D74" s="15" t="s">
        <v>151</v>
      </c>
      <c r="E74" s="15" t="s">
        <v>337</v>
      </c>
      <c r="F74" s="15" t="s">
        <v>11</v>
      </c>
      <c r="G74" s="16">
        <v>44625</v>
      </c>
      <c r="H74" s="17">
        <v>0.41666666666666669</v>
      </c>
      <c r="I74" s="15" t="s">
        <v>39</v>
      </c>
      <c r="J74" s="19" t="s">
        <v>398</v>
      </c>
      <c r="K74" s="15">
        <v>150</v>
      </c>
    </row>
    <row r="75" spans="1:11" ht="75" x14ac:dyDescent="0.25">
      <c r="A75" s="15">
        <v>73</v>
      </c>
      <c r="B75" s="15">
        <v>6</v>
      </c>
      <c r="C75" s="15" t="s">
        <v>12</v>
      </c>
      <c r="D75" s="15" t="s">
        <v>312</v>
      </c>
      <c r="E75" s="15" t="s">
        <v>313</v>
      </c>
      <c r="F75" s="15" t="s">
        <v>11</v>
      </c>
      <c r="G75" s="16">
        <v>44625</v>
      </c>
      <c r="H75" s="17">
        <v>0.45833333333333331</v>
      </c>
      <c r="I75" s="15" t="s">
        <v>96</v>
      </c>
      <c r="J75" s="19" t="s">
        <v>377</v>
      </c>
      <c r="K75" s="15">
        <v>50</v>
      </c>
    </row>
    <row r="76" spans="1:11" ht="75" x14ac:dyDescent="0.25">
      <c r="A76" s="15">
        <v>74</v>
      </c>
      <c r="B76" s="15">
        <v>10</v>
      </c>
      <c r="C76" s="15" t="s">
        <v>15</v>
      </c>
      <c r="D76" s="15" t="s">
        <v>56</v>
      </c>
      <c r="E76" s="15" t="s">
        <v>57</v>
      </c>
      <c r="F76" s="15" t="s">
        <v>11</v>
      </c>
      <c r="G76" s="16">
        <v>44625</v>
      </c>
      <c r="H76" s="17">
        <v>0.45833333333333331</v>
      </c>
      <c r="I76" s="15" t="s">
        <v>314</v>
      </c>
      <c r="J76" s="19" t="s">
        <v>377</v>
      </c>
      <c r="K76" s="15">
        <v>50</v>
      </c>
    </row>
    <row r="77" spans="1:11" ht="150" x14ac:dyDescent="0.25">
      <c r="A77" s="15">
        <v>75</v>
      </c>
      <c r="B77" s="15">
        <v>7</v>
      </c>
      <c r="C77" s="15" t="s">
        <v>12</v>
      </c>
      <c r="D77" s="15" t="s">
        <v>413</v>
      </c>
      <c r="E77" s="15" t="s">
        <v>336</v>
      </c>
      <c r="F77" s="15" t="s">
        <v>11</v>
      </c>
      <c r="G77" s="16">
        <v>44625</v>
      </c>
      <c r="H77" s="17">
        <v>0.5</v>
      </c>
      <c r="I77" s="15" t="s">
        <v>418</v>
      </c>
      <c r="J77" s="19" t="s">
        <v>105</v>
      </c>
      <c r="K77" s="15">
        <v>14</v>
      </c>
    </row>
    <row r="78" spans="1:11" ht="168.75" x14ac:dyDescent="0.25">
      <c r="A78" s="15">
        <v>76</v>
      </c>
      <c r="B78" s="15">
        <v>10</v>
      </c>
      <c r="C78" s="15" t="s">
        <v>14</v>
      </c>
      <c r="D78" s="15" t="s">
        <v>69</v>
      </c>
      <c r="E78" s="15" t="s">
        <v>272</v>
      </c>
      <c r="F78" s="15" t="s">
        <v>11</v>
      </c>
      <c r="G78" s="16">
        <v>44625</v>
      </c>
      <c r="H78" s="17" t="s">
        <v>13</v>
      </c>
      <c r="I78" s="15" t="s">
        <v>273</v>
      </c>
      <c r="J78" s="19" t="s">
        <v>399</v>
      </c>
      <c r="K78" s="15">
        <v>15</v>
      </c>
    </row>
    <row r="79" spans="1:11" ht="168.75" x14ac:dyDescent="0.25">
      <c r="A79" s="15">
        <v>77</v>
      </c>
      <c r="B79" s="15">
        <v>11</v>
      </c>
      <c r="C79" s="15" t="s">
        <v>14</v>
      </c>
      <c r="D79" s="15" t="s">
        <v>68</v>
      </c>
      <c r="E79" s="15" t="s">
        <v>278</v>
      </c>
      <c r="F79" s="15" t="s">
        <v>11</v>
      </c>
      <c r="G79" s="16">
        <v>44625</v>
      </c>
      <c r="H79" s="17" t="s">
        <v>275</v>
      </c>
      <c r="I79" s="17" t="s">
        <v>279</v>
      </c>
      <c r="J79" s="19" t="s">
        <v>229</v>
      </c>
      <c r="K79" s="15">
        <v>25</v>
      </c>
    </row>
    <row r="80" spans="1:11" ht="225" x14ac:dyDescent="0.25">
      <c r="A80" s="15">
        <v>78</v>
      </c>
      <c r="B80" s="15">
        <v>12</v>
      </c>
      <c r="C80" s="15" t="s">
        <v>14</v>
      </c>
      <c r="D80" s="15" t="s">
        <v>147</v>
      </c>
      <c r="E80" s="15" t="s">
        <v>163</v>
      </c>
      <c r="F80" s="15" t="s">
        <v>11</v>
      </c>
      <c r="G80" s="16">
        <v>44625</v>
      </c>
      <c r="H80" s="17">
        <v>0.5</v>
      </c>
      <c r="I80" s="17" t="s">
        <v>97</v>
      </c>
      <c r="J80" s="19" t="s">
        <v>100</v>
      </c>
      <c r="K80" s="15">
        <v>200</v>
      </c>
    </row>
    <row r="81" spans="1:11" ht="112.5" x14ac:dyDescent="0.25">
      <c r="A81" s="15">
        <v>79</v>
      </c>
      <c r="B81" s="15">
        <v>19</v>
      </c>
      <c r="C81" s="15" t="s">
        <v>20</v>
      </c>
      <c r="D81" s="15" t="s">
        <v>308</v>
      </c>
      <c r="E81" s="15" t="s">
        <v>309</v>
      </c>
      <c r="F81" s="15" t="s">
        <v>11</v>
      </c>
      <c r="G81" s="16">
        <v>44625</v>
      </c>
      <c r="H81" s="17">
        <v>0.5</v>
      </c>
      <c r="I81" s="17" t="s">
        <v>132</v>
      </c>
      <c r="J81" s="19" t="s">
        <v>125</v>
      </c>
      <c r="K81" s="15">
        <v>10</v>
      </c>
    </row>
    <row r="82" spans="1:11" ht="75" x14ac:dyDescent="0.25">
      <c r="A82" s="15">
        <v>80</v>
      </c>
      <c r="B82" s="15">
        <v>20</v>
      </c>
      <c r="C82" s="15" t="s">
        <v>20</v>
      </c>
      <c r="D82" s="15" t="s">
        <v>426</v>
      </c>
      <c r="E82" s="15" t="s">
        <v>427</v>
      </c>
      <c r="F82" s="15" t="s">
        <v>11</v>
      </c>
      <c r="G82" s="16">
        <v>44625</v>
      </c>
      <c r="H82" s="17">
        <v>0.5</v>
      </c>
      <c r="I82" s="17" t="s">
        <v>370</v>
      </c>
      <c r="J82" s="19" t="s">
        <v>400</v>
      </c>
      <c r="K82" s="15">
        <v>15</v>
      </c>
    </row>
    <row r="83" spans="1:11" ht="56.25" x14ac:dyDescent="0.25">
      <c r="A83" s="15">
        <v>81</v>
      </c>
      <c r="B83" s="15">
        <v>12</v>
      </c>
      <c r="C83" s="15" t="s">
        <v>16</v>
      </c>
      <c r="D83" s="15" t="s">
        <v>88</v>
      </c>
      <c r="E83" s="15" t="s">
        <v>89</v>
      </c>
      <c r="F83" s="15" t="s">
        <v>11</v>
      </c>
      <c r="G83" s="16">
        <v>44625</v>
      </c>
      <c r="H83" s="17">
        <v>0.52083333333333337</v>
      </c>
      <c r="I83" s="17" t="s">
        <v>98</v>
      </c>
      <c r="J83" s="19" t="s">
        <v>101</v>
      </c>
      <c r="K83" s="15">
        <v>25</v>
      </c>
    </row>
    <row r="84" spans="1:11" ht="93.75" x14ac:dyDescent="0.25">
      <c r="A84" s="15">
        <v>82</v>
      </c>
      <c r="B84" s="15">
        <v>21</v>
      </c>
      <c r="C84" s="15" t="s">
        <v>20</v>
      </c>
      <c r="D84" s="15" t="s">
        <v>310</v>
      </c>
      <c r="E84" s="15" t="s">
        <v>344</v>
      </c>
      <c r="F84" s="15" t="s">
        <v>11</v>
      </c>
      <c r="G84" s="16">
        <v>44625</v>
      </c>
      <c r="H84" s="17">
        <v>0.54166666666666663</v>
      </c>
      <c r="I84" s="17" t="s">
        <v>371</v>
      </c>
      <c r="J84" s="19" t="s">
        <v>364</v>
      </c>
      <c r="K84" s="15">
        <v>15</v>
      </c>
    </row>
    <row r="85" spans="1:11" ht="75" x14ac:dyDescent="0.25">
      <c r="A85" s="15">
        <v>83</v>
      </c>
      <c r="B85" s="15">
        <v>13</v>
      </c>
      <c r="C85" s="15" t="s">
        <v>16</v>
      </c>
      <c r="D85" s="15" t="s">
        <v>90</v>
      </c>
      <c r="E85" s="15" t="s">
        <v>91</v>
      </c>
      <c r="F85" s="15" t="s">
        <v>11</v>
      </c>
      <c r="G85" s="16">
        <v>44625</v>
      </c>
      <c r="H85" s="17">
        <v>0.58333333333333337</v>
      </c>
      <c r="I85" s="17" t="s">
        <v>92</v>
      </c>
      <c r="J85" s="19" t="s">
        <v>401</v>
      </c>
      <c r="K85" s="15">
        <v>15</v>
      </c>
    </row>
    <row r="86" spans="1:11" ht="75" x14ac:dyDescent="0.25">
      <c r="A86" s="15">
        <v>84</v>
      </c>
      <c r="B86" s="15">
        <v>13</v>
      </c>
      <c r="C86" s="15" t="s">
        <v>14</v>
      </c>
      <c r="D86" s="15" t="s">
        <v>67</v>
      </c>
      <c r="E86" s="1" t="s">
        <v>162</v>
      </c>
      <c r="F86" s="15" t="s">
        <v>11</v>
      </c>
      <c r="G86" s="16">
        <v>44625</v>
      </c>
      <c r="H86" s="17" t="s">
        <v>17</v>
      </c>
      <c r="I86" s="17" t="s">
        <v>292</v>
      </c>
      <c r="J86" s="19" t="s">
        <v>233</v>
      </c>
      <c r="K86" s="15">
        <v>30</v>
      </c>
    </row>
    <row r="87" spans="1:11" ht="168.75" x14ac:dyDescent="0.25">
      <c r="A87" s="15">
        <v>85</v>
      </c>
      <c r="B87" s="15">
        <v>11</v>
      </c>
      <c r="C87" s="15" t="s">
        <v>15</v>
      </c>
      <c r="D87" s="15" t="s">
        <v>60</v>
      </c>
      <c r="E87" s="15" t="s">
        <v>335</v>
      </c>
      <c r="F87" s="15" t="s">
        <v>11</v>
      </c>
      <c r="G87" s="16">
        <v>44625</v>
      </c>
      <c r="H87" s="17" t="s">
        <v>21</v>
      </c>
      <c r="I87" s="17" t="s">
        <v>298</v>
      </c>
      <c r="J87" s="19" t="s">
        <v>209</v>
      </c>
      <c r="K87" s="15">
        <v>40</v>
      </c>
    </row>
    <row r="88" spans="1:11" ht="112.5" x14ac:dyDescent="0.25">
      <c r="A88" s="15">
        <v>86</v>
      </c>
      <c r="B88" s="15">
        <v>6</v>
      </c>
      <c r="C88" s="15" t="s">
        <v>19</v>
      </c>
      <c r="D88" s="15" t="s">
        <v>181</v>
      </c>
      <c r="E88" s="15" t="s">
        <v>182</v>
      </c>
      <c r="F88" s="15" t="s">
        <v>11</v>
      </c>
      <c r="G88" s="16">
        <v>44625</v>
      </c>
      <c r="H88" s="17">
        <v>0.66666666666666663</v>
      </c>
      <c r="I88" s="15" t="s">
        <v>183</v>
      </c>
      <c r="J88" s="19" t="s">
        <v>402</v>
      </c>
      <c r="K88" s="15">
        <v>150</v>
      </c>
    </row>
    <row r="89" spans="1:11" ht="168.75" x14ac:dyDescent="0.25">
      <c r="A89" s="15">
        <v>87</v>
      </c>
      <c r="B89" s="15">
        <v>8</v>
      </c>
      <c r="C89" s="15" t="s">
        <v>12</v>
      </c>
      <c r="D89" s="15" t="s">
        <v>274</v>
      </c>
      <c r="E89" s="15" t="s">
        <v>329</v>
      </c>
      <c r="F89" s="15" t="s">
        <v>11</v>
      </c>
      <c r="G89" s="16">
        <v>44625</v>
      </c>
      <c r="H89" s="17" t="s">
        <v>275</v>
      </c>
      <c r="I89" s="15" t="s">
        <v>276</v>
      </c>
      <c r="J89" s="19" t="s">
        <v>277</v>
      </c>
      <c r="K89" s="15">
        <v>30</v>
      </c>
    </row>
    <row r="90" spans="1:11" ht="150" x14ac:dyDescent="0.25">
      <c r="A90" s="15">
        <v>88</v>
      </c>
      <c r="B90" s="15">
        <v>9</v>
      </c>
      <c r="C90" s="15" t="s">
        <v>12</v>
      </c>
      <c r="D90" s="15" t="s">
        <v>414</v>
      </c>
      <c r="E90" s="15" t="s">
        <v>324</v>
      </c>
      <c r="F90" s="15" t="s">
        <v>11</v>
      </c>
      <c r="G90" s="16">
        <v>44625</v>
      </c>
      <c r="H90" s="17" t="s">
        <v>61</v>
      </c>
      <c r="I90" s="15" t="s">
        <v>418</v>
      </c>
      <c r="J90" s="19" t="s">
        <v>105</v>
      </c>
      <c r="K90" s="15">
        <v>14</v>
      </c>
    </row>
    <row r="91" spans="1:11" ht="150" x14ac:dyDescent="0.25">
      <c r="A91" s="15">
        <v>89</v>
      </c>
      <c r="B91" s="15">
        <v>14</v>
      </c>
      <c r="C91" s="15" t="s">
        <v>18</v>
      </c>
      <c r="D91" s="15" t="s">
        <v>280</v>
      </c>
      <c r="E91" s="15" t="s">
        <v>281</v>
      </c>
      <c r="F91" s="15" t="s">
        <v>11</v>
      </c>
      <c r="G91" s="16">
        <v>44625</v>
      </c>
      <c r="H91" s="17" t="s">
        <v>22</v>
      </c>
      <c r="I91" s="15" t="s">
        <v>282</v>
      </c>
      <c r="J91" s="19" t="s">
        <v>283</v>
      </c>
      <c r="K91" s="15">
        <v>25</v>
      </c>
    </row>
    <row r="92" spans="1:11" ht="150" x14ac:dyDescent="0.25">
      <c r="A92" s="15">
        <v>90</v>
      </c>
      <c r="B92" s="15">
        <v>14</v>
      </c>
      <c r="C92" s="15" t="s">
        <v>16</v>
      </c>
      <c r="D92" s="15" t="s">
        <v>284</v>
      </c>
      <c r="E92" s="15" t="s">
        <v>323</v>
      </c>
      <c r="F92" s="15" t="s">
        <v>11</v>
      </c>
      <c r="G92" s="16">
        <v>44625</v>
      </c>
      <c r="H92" s="17" t="s">
        <v>22</v>
      </c>
      <c r="I92" s="15" t="s">
        <v>285</v>
      </c>
      <c r="J92" s="19" t="s">
        <v>403</v>
      </c>
      <c r="K92" s="15">
        <v>15</v>
      </c>
    </row>
    <row r="93" spans="1:11" ht="168.75" x14ac:dyDescent="0.25">
      <c r="A93" s="15">
        <v>91</v>
      </c>
      <c r="B93" s="15">
        <v>22</v>
      </c>
      <c r="C93" s="15" t="s">
        <v>20</v>
      </c>
      <c r="D93" s="15" t="s">
        <v>156</v>
      </c>
      <c r="E93" s="15" t="s">
        <v>330</v>
      </c>
      <c r="F93" s="15" t="s">
        <v>11</v>
      </c>
      <c r="G93" s="16">
        <v>44625</v>
      </c>
      <c r="H93" s="17" t="s">
        <v>17</v>
      </c>
      <c r="I93" s="17" t="s">
        <v>288</v>
      </c>
      <c r="J93" s="19" t="s">
        <v>404</v>
      </c>
      <c r="K93" s="15">
        <v>35</v>
      </c>
    </row>
    <row r="94" spans="1:11" ht="168.75" x14ac:dyDescent="0.25">
      <c r="A94" s="15">
        <v>92</v>
      </c>
      <c r="B94" s="15">
        <v>23</v>
      </c>
      <c r="C94" s="15" t="s">
        <v>20</v>
      </c>
      <c r="D94" s="15" t="s">
        <v>145</v>
      </c>
      <c r="E94" s="15" t="s">
        <v>286</v>
      </c>
      <c r="F94" s="15" t="s">
        <v>11</v>
      </c>
      <c r="G94" s="16">
        <v>44625</v>
      </c>
      <c r="H94" s="17" t="s">
        <v>17</v>
      </c>
      <c r="I94" s="17" t="s">
        <v>287</v>
      </c>
      <c r="J94" s="19" t="s">
        <v>248</v>
      </c>
      <c r="K94" s="15">
        <v>25</v>
      </c>
    </row>
    <row r="95" spans="1:11" ht="150" x14ac:dyDescent="0.25">
      <c r="A95" s="15">
        <v>93</v>
      </c>
      <c r="B95" s="15">
        <v>7</v>
      </c>
      <c r="C95" s="15" t="s">
        <v>19</v>
      </c>
      <c r="D95" s="15" t="s">
        <v>316</v>
      </c>
      <c r="E95" s="15" t="s">
        <v>331</v>
      </c>
      <c r="F95" s="15" t="s">
        <v>11</v>
      </c>
      <c r="G95" s="16">
        <v>44625</v>
      </c>
      <c r="H95" s="17" t="s">
        <v>17</v>
      </c>
      <c r="I95" s="15" t="s">
        <v>289</v>
      </c>
      <c r="J95" s="19" t="s">
        <v>236</v>
      </c>
      <c r="K95" s="15">
        <v>15</v>
      </c>
    </row>
    <row r="96" spans="1:11" ht="150" x14ac:dyDescent="0.25">
      <c r="A96" s="15">
        <v>94</v>
      </c>
      <c r="B96" s="15">
        <v>12</v>
      </c>
      <c r="C96" s="15" t="s">
        <v>15</v>
      </c>
      <c r="D96" s="15" t="s">
        <v>290</v>
      </c>
      <c r="E96" s="15" t="s">
        <v>325</v>
      </c>
      <c r="F96" s="15" t="s">
        <v>11</v>
      </c>
      <c r="G96" s="16">
        <v>44625</v>
      </c>
      <c r="H96" s="17" t="s">
        <v>17</v>
      </c>
      <c r="I96" s="15" t="s">
        <v>291</v>
      </c>
      <c r="J96" s="19" t="s">
        <v>240</v>
      </c>
      <c r="K96" s="15">
        <v>30</v>
      </c>
    </row>
    <row r="97" spans="1:11" ht="187.5" x14ac:dyDescent="0.25">
      <c r="A97" s="15">
        <v>95</v>
      </c>
      <c r="B97" s="15">
        <v>24</v>
      </c>
      <c r="C97" s="15" t="s">
        <v>20</v>
      </c>
      <c r="D97" s="15" t="s">
        <v>133</v>
      </c>
      <c r="E97" s="15" t="s">
        <v>297</v>
      </c>
      <c r="F97" s="15" t="s">
        <v>11</v>
      </c>
      <c r="G97" s="16">
        <v>44625</v>
      </c>
      <c r="H97" s="17" t="s">
        <v>21</v>
      </c>
      <c r="I97" s="17" t="s">
        <v>220</v>
      </c>
      <c r="J97" s="19" t="s">
        <v>405</v>
      </c>
      <c r="K97" s="15">
        <v>25</v>
      </c>
    </row>
    <row r="98" spans="1:11" ht="150" x14ac:dyDescent="0.25">
      <c r="A98" s="15">
        <v>96</v>
      </c>
      <c r="B98" s="15">
        <v>14</v>
      </c>
      <c r="C98" s="15" t="s">
        <v>14</v>
      </c>
      <c r="D98" s="15" t="s">
        <v>293</v>
      </c>
      <c r="E98" s="15" t="s">
        <v>294</v>
      </c>
      <c r="F98" s="15" t="s">
        <v>11</v>
      </c>
      <c r="G98" s="16">
        <v>44625</v>
      </c>
      <c r="H98" s="17" t="s">
        <v>21</v>
      </c>
      <c r="I98" s="15" t="s">
        <v>295</v>
      </c>
      <c r="J98" s="19" t="s">
        <v>296</v>
      </c>
      <c r="K98" s="15">
        <v>30</v>
      </c>
    </row>
    <row r="99" spans="1:11" ht="150" x14ac:dyDescent="0.25">
      <c r="A99" s="15">
        <v>97</v>
      </c>
      <c r="B99" s="15">
        <v>15</v>
      </c>
      <c r="C99" s="15" t="s">
        <v>14</v>
      </c>
      <c r="D99" s="15" t="s">
        <v>350</v>
      </c>
      <c r="E99" s="15" t="s">
        <v>351</v>
      </c>
      <c r="F99" s="20" t="s">
        <v>10</v>
      </c>
      <c r="G99" s="16">
        <v>44625</v>
      </c>
      <c r="H99" s="17">
        <v>0.70833333333333337</v>
      </c>
      <c r="I99" s="15" t="s">
        <v>353</v>
      </c>
      <c r="J99" s="19" t="s">
        <v>352</v>
      </c>
      <c r="K99" s="15">
        <v>10</v>
      </c>
    </row>
    <row r="100" spans="1:11" ht="131.25" x14ac:dyDescent="0.25">
      <c r="A100" s="15">
        <v>98</v>
      </c>
      <c r="B100" s="15">
        <v>16</v>
      </c>
      <c r="C100" s="15" t="s">
        <v>14</v>
      </c>
      <c r="D100" s="15" t="s">
        <v>299</v>
      </c>
      <c r="E100" s="15" t="s">
        <v>332</v>
      </c>
      <c r="F100" s="15" t="s">
        <v>11</v>
      </c>
      <c r="G100" s="16">
        <v>44625</v>
      </c>
      <c r="H100" s="17" t="s">
        <v>123</v>
      </c>
      <c r="I100" s="15" t="s">
        <v>295</v>
      </c>
      <c r="J100" s="19" t="s">
        <v>296</v>
      </c>
      <c r="K100" s="15">
        <v>40</v>
      </c>
    </row>
    <row r="101" spans="1:11" ht="168.75" x14ac:dyDescent="0.25">
      <c r="A101" s="15">
        <v>99</v>
      </c>
      <c r="B101" s="15">
        <v>15</v>
      </c>
      <c r="C101" s="15" t="s">
        <v>18</v>
      </c>
      <c r="D101" s="15" t="s">
        <v>349</v>
      </c>
      <c r="E101" s="15" t="s">
        <v>340</v>
      </c>
      <c r="F101" s="15" t="s">
        <v>54</v>
      </c>
      <c r="G101" s="16">
        <v>44625</v>
      </c>
      <c r="H101" s="17"/>
      <c r="I101" s="17" t="s">
        <v>174</v>
      </c>
      <c r="J101" s="19" t="s">
        <v>170</v>
      </c>
      <c r="K101" s="15">
        <v>100</v>
      </c>
    </row>
    <row r="102" spans="1:11" ht="75" x14ac:dyDescent="0.25">
      <c r="A102" s="15">
        <v>100</v>
      </c>
      <c r="B102" s="15">
        <v>13</v>
      </c>
      <c r="C102" s="15" t="s">
        <v>15</v>
      </c>
      <c r="D102" s="15" t="s">
        <v>56</v>
      </c>
      <c r="E102" s="15" t="s">
        <v>57</v>
      </c>
      <c r="F102" s="15" t="s">
        <v>11</v>
      </c>
      <c r="G102" s="16">
        <v>44626</v>
      </c>
      <c r="H102" s="17">
        <v>0.45833333333333331</v>
      </c>
      <c r="I102" s="17" t="s">
        <v>104</v>
      </c>
      <c r="J102" s="19" t="s">
        <v>377</v>
      </c>
      <c r="K102" s="15">
        <v>50</v>
      </c>
    </row>
    <row r="103" spans="1:11" ht="131.25" x14ac:dyDescent="0.25">
      <c r="A103" s="15">
        <v>101</v>
      </c>
      <c r="B103" s="15">
        <v>15</v>
      </c>
      <c r="C103" s="15" t="s">
        <v>16</v>
      </c>
      <c r="D103" s="15" t="s">
        <v>93</v>
      </c>
      <c r="E103" s="15" t="s">
        <v>322</v>
      </c>
      <c r="F103" s="15" t="s">
        <v>11</v>
      </c>
      <c r="G103" s="16">
        <v>44626</v>
      </c>
      <c r="H103" s="17">
        <v>0.45833333333333331</v>
      </c>
      <c r="I103" s="17" t="s">
        <v>94</v>
      </c>
      <c r="J103" s="19" t="s">
        <v>406</v>
      </c>
      <c r="K103" s="15">
        <v>200</v>
      </c>
    </row>
    <row r="104" spans="1:11" ht="75" x14ac:dyDescent="0.25">
      <c r="A104" s="15">
        <v>102</v>
      </c>
      <c r="B104" s="15">
        <v>9</v>
      </c>
      <c r="C104" s="15" t="s">
        <v>18</v>
      </c>
      <c r="D104" s="15" t="s">
        <v>106</v>
      </c>
      <c r="E104" s="15" t="s">
        <v>107</v>
      </c>
      <c r="F104" s="15" t="s">
        <v>11</v>
      </c>
      <c r="G104" s="16">
        <v>44626</v>
      </c>
      <c r="H104" s="17">
        <v>0.5</v>
      </c>
      <c r="I104" s="15" t="s">
        <v>111</v>
      </c>
      <c r="J104" s="19" t="s">
        <v>108</v>
      </c>
      <c r="K104" s="15">
        <v>50</v>
      </c>
    </row>
    <row r="105" spans="1:11" ht="75" x14ac:dyDescent="0.25">
      <c r="A105" s="15">
        <v>103</v>
      </c>
      <c r="B105" s="15">
        <v>25</v>
      </c>
      <c r="C105" s="15" t="s">
        <v>20</v>
      </c>
      <c r="D105" s="15" t="s">
        <v>134</v>
      </c>
      <c r="E105" s="15" t="s">
        <v>135</v>
      </c>
      <c r="F105" s="15" t="s">
        <v>11</v>
      </c>
      <c r="G105" s="16">
        <v>44626</v>
      </c>
      <c r="H105" s="17" t="s">
        <v>136</v>
      </c>
      <c r="I105" s="17" t="s">
        <v>137</v>
      </c>
      <c r="J105" s="19" t="s">
        <v>407</v>
      </c>
      <c r="K105" s="15">
        <v>300</v>
      </c>
    </row>
    <row r="106" spans="1:11" ht="131.25" x14ac:dyDescent="0.25">
      <c r="A106" s="15">
        <v>104</v>
      </c>
      <c r="B106" s="15">
        <v>10</v>
      </c>
      <c r="C106" s="15" t="s">
        <v>12</v>
      </c>
      <c r="D106" s="15" t="s">
        <v>415</v>
      </c>
      <c r="E106" s="15" t="s">
        <v>321</v>
      </c>
      <c r="F106" s="15" t="s">
        <v>11</v>
      </c>
      <c r="G106" s="16">
        <v>44626</v>
      </c>
      <c r="H106" s="17" t="s">
        <v>61</v>
      </c>
      <c r="I106" s="15" t="s">
        <v>418</v>
      </c>
      <c r="J106" s="19" t="s">
        <v>408</v>
      </c>
      <c r="K106" s="15">
        <v>10</v>
      </c>
    </row>
    <row r="107" spans="1:11" ht="168.75" x14ac:dyDescent="0.25">
      <c r="A107" s="15">
        <v>105</v>
      </c>
      <c r="B107" s="15">
        <v>26</v>
      </c>
      <c r="C107" s="15" t="s">
        <v>20</v>
      </c>
      <c r="D107" s="15" t="s">
        <v>157</v>
      </c>
      <c r="E107" s="15" t="s">
        <v>138</v>
      </c>
      <c r="F107" s="15" t="s">
        <v>11</v>
      </c>
      <c r="G107" s="16">
        <v>44626</v>
      </c>
      <c r="H107" s="17" t="s">
        <v>139</v>
      </c>
      <c r="I107" s="17" t="s">
        <v>372</v>
      </c>
      <c r="J107" s="19" t="s">
        <v>409</v>
      </c>
      <c r="K107" s="15">
        <v>220</v>
      </c>
    </row>
    <row r="108" spans="1:11" ht="150" x14ac:dyDescent="0.25">
      <c r="A108" s="15">
        <v>106</v>
      </c>
      <c r="B108" s="15">
        <v>11</v>
      </c>
      <c r="C108" s="15" t="s">
        <v>12</v>
      </c>
      <c r="D108" s="15" t="s">
        <v>416</v>
      </c>
      <c r="E108" s="15" t="s">
        <v>320</v>
      </c>
      <c r="F108" s="15" t="s">
        <v>11</v>
      </c>
      <c r="G108" s="16">
        <v>44626</v>
      </c>
      <c r="H108" s="17" t="s">
        <v>62</v>
      </c>
      <c r="I108" s="15" t="s">
        <v>418</v>
      </c>
      <c r="J108" s="19" t="s">
        <v>105</v>
      </c>
      <c r="K108" s="15">
        <v>14</v>
      </c>
    </row>
    <row r="109" spans="1:11" ht="168.75" x14ac:dyDescent="0.25">
      <c r="A109" s="15">
        <v>107</v>
      </c>
      <c r="B109" s="15">
        <v>27</v>
      </c>
      <c r="C109" s="15" t="s">
        <v>20</v>
      </c>
      <c r="D109" s="15" t="s">
        <v>300</v>
      </c>
      <c r="E109" s="15" t="s">
        <v>301</v>
      </c>
      <c r="F109" s="15" t="s">
        <v>11</v>
      </c>
      <c r="G109" s="16">
        <v>44626</v>
      </c>
      <c r="H109" s="17" t="s">
        <v>22</v>
      </c>
      <c r="I109" s="15" t="s">
        <v>302</v>
      </c>
      <c r="J109" s="19" t="s">
        <v>202</v>
      </c>
      <c r="K109" s="15">
        <v>25</v>
      </c>
    </row>
    <row r="110" spans="1:11" ht="168.75" x14ac:dyDescent="0.25">
      <c r="A110" s="15">
        <v>108</v>
      </c>
      <c r="B110" s="15">
        <v>17</v>
      </c>
      <c r="C110" s="15" t="s">
        <v>14</v>
      </c>
      <c r="D110" s="15" t="s">
        <v>148</v>
      </c>
      <c r="E110" s="15" t="s">
        <v>346</v>
      </c>
      <c r="F110" s="15" t="s">
        <v>11</v>
      </c>
      <c r="G110" s="16">
        <v>44626</v>
      </c>
      <c r="H110" s="17">
        <v>0.625</v>
      </c>
      <c r="I110" s="15" t="s">
        <v>423</v>
      </c>
      <c r="J110" s="19" t="s">
        <v>424</v>
      </c>
      <c r="K110" s="15">
        <v>50</v>
      </c>
    </row>
    <row r="111" spans="1:11" ht="93.75" x14ac:dyDescent="0.25">
      <c r="A111" s="15">
        <v>109</v>
      </c>
      <c r="B111" s="15">
        <v>18</v>
      </c>
      <c r="C111" s="15" t="s">
        <v>14</v>
      </c>
      <c r="D111" s="15" t="s">
        <v>66</v>
      </c>
      <c r="E111" s="15" t="s">
        <v>347</v>
      </c>
      <c r="F111" s="15" t="s">
        <v>11</v>
      </c>
      <c r="G111" s="16">
        <v>44626</v>
      </c>
      <c r="H111" s="17">
        <v>0.625</v>
      </c>
      <c r="I111" s="15" t="s">
        <v>423</v>
      </c>
      <c r="J111" s="19" t="s">
        <v>424</v>
      </c>
      <c r="K111" s="15">
        <v>10</v>
      </c>
    </row>
    <row r="112" spans="1:11" ht="150" x14ac:dyDescent="0.25">
      <c r="A112" s="15">
        <v>110</v>
      </c>
      <c r="B112" s="15">
        <v>12</v>
      </c>
      <c r="C112" s="15" t="s">
        <v>12</v>
      </c>
      <c r="D112" s="15" t="s">
        <v>417</v>
      </c>
      <c r="E112" s="15" t="s">
        <v>319</v>
      </c>
      <c r="F112" s="15" t="s">
        <v>11</v>
      </c>
      <c r="G112" s="16">
        <v>44626</v>
      </c>
      <c r="H112" s="17" t="s">
        <v>63</v>
      </c>
      <c r="I112" s="15" t="s">
        <v>418</v>
      </c>
      <c r="J112" s="19" t="s">
        <v>105</v>
      </c>
      <c r="K112" s="15">
        <v>10</v>
      </c>
    </row>
    <row r="113" spans="1:11" ht="150" x14ac:dyDescent="0.25">
      <c r="A113" s="15">
        <v>111</v>
      </c>
      <c r="B113" s="15">
        <v>28</v>
      </c>
      <c r="C113" s="15" t="s">
        <v>20</v>
      </c>
      <c r="D113" s="15" t="s">
        <v>140</v>
      </c>
      <c r="E113" s="15" t="s">
        <v>333</v>
      </c>
      <c r="F113" s="15" t="s">
        <v>11</v>
      </c>
      <c r="G113" s="16">
        <v>44626</v>
      </c>
      <c r="H113" s="17" t="s">
        <v>17</v>
      </c>
      <c r="I113" s="17" t="s">
        <v>247</v>
      </c>
      <c r="J113" s="19" t="s">
        <v>248</v>
      </c>
      <c r="K113" s="15">
        <v>25</v>
      </c>
    </row>
    <row r="114" spans="1:11" ht="56.25" x14ac:dyDescent="0.25">
      <c r="A114" s="15">
        <v>112</v>
      </c>
      <c r="B114" s="15">
        <v>16</v>
      </c>
      <c r="C114" s="15" t="s">
        <v>16</v>
      </c>
      <c r="D114" s="15" t="s">
        <v>180</v>
      </c>
      <c r="E114" s="15" t="s">
        <v>164</v>
      </c>
      <c r="F114" s="15" t="s">
        <v>11</v>
      </c>
      <c r="G114" s="16">
        <v>44626</v>
      </c>
      <c r="H114" s="17">
        <v>0.70833333333333337</v>
      </c>
      <c r="I114" s="17" t="s">
        <v>39</v>
      </c>
      <c r="J114" s="15" t="s">
        <v>40</v>
      </c>
      <c r="K114" s="15">
        <v>70</v>
      </c>
    </row>
  </sheetData>
  <autoFilter ref="A2:K114"/>
  <sortState ref="A3:M138">
    <sortCondition ref="G3:G138"/>
    <sortCondition ref="H3:H138"/>
  </sortState>
  <mergeCells count="1">
    <mergeCell ref="A1:K1"/>
  </mergeCells>
  <pageMargins left="0.11811023622047245" right="0.11811023622047245" top="0.27559055118110237" bottom="0.11811023622047245" header="0.31496062992125984" footer="0.31496062992125984"/>
  <pageSetup paperSize="9"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4"/>
  <sheetViews>
    <sheetView zoomScale="70" zoomScaleNormal="70" workbookViewId="0">
      <selection activeCell="D3" sqref="D3:G4"/>
    </sheetView>
  </sheetViews>
  <sheetFormatPr defaultRowHeight="15" x14ac:dyDescent="0.25"/>
  <cols>
    <col min="1" max="1" width="17.28515625" customWidth="1"/>
    <col min="2" max="2" width="16.42578125" customWidth="1"/>
    <col min="3" max="3" width="13.85546875" customWidth="1"/>
    <col min="4" max="4" width="14.42578125" customWidth="1"/>
    <col min="5" max="5" width="10.7109375" customWidth="1"/>
    <col min="6" max="6" width="14.42578125" customWidth="1"/>
    <col min="8" max="8" width="13" customWidth="1"/>
    <col min="9" max="9" width="13.28515625" customWidth="1"/>
    <col min="10" max="10" width="14.85546875" customWidth="1"/>
    <col min="12" max="12" width="14.85546875" customWidth="1"/>
    <col min="14" max="15" width="13" customWidth="1"/>
    <col min="16" max="16" width="14.5703125" customWidth="1"/>
    <col min="18" max="18" width="14.5703125" customWidth="1"/>
    <col min="20" max="21" width="13.28515625" customWidth="1"/>
  </cols>
  <sheetData>
    <row r="1" spans="1:21" ht="22.5" x14ac:dyDescent="0.25">
      <c r="A1" s="30" t="s">
        <v>176</v>
      </c>
      <c r="B1" s="31"/>
      <c r="C1" s="31"/>
      <c r="D1" s="31"/>
      <c r="E1" s="31"/>
      <c r="F1" s="31"/>
      <c r="G1" s="31"/>
      <c r="H1" s="31"/>
      <c r="I1" s="31"/>
      <c r="J1" s="31"/>
      <c r="K1" s="31"/>
      <c r="L1" s="31"/>
      <c r="M1" s="31"/>
      <c r="N1" s="31"/>
      <c r="O1" s="31"/>
      <c r="P1" s="31"/>
      <c r="Q1" s="31"/>
      <c r="R1" s="31"/>
      <c r="S1" s="31"/>
      <c r="T1" s="31"/>
      <c r="U1" s="32"/>
    </row>
    <row r="2" spans="1:21" ht="20.25" x14ac:dyDescent="0.25">
      <c r="A2" s="33" t="s">
        <v>0</v>
      </c>
      <c r="B2" s="29" t="s">
        <v>24</v>
      </c>
      <c r="C2" s="22" t="s">
        <v>25</v>
      </c>
      <c r="D2" s="33" t="s">
        <v>26</v>
      </c>
      <c r="E2" s="33"/>
      <c r="F2" s="33"/>
      <c r="G2" s="33"/>
      <c r="H2" s="33"/>
      <c r="I2" s="33"/>
      <c r="J2" s="33"/>
      <c r="K2" s="33"/>
      <c r="L2" s="33"/>
      <c r="M2" s="33"/>
      <c r="N2" s="33"/>
      <c r="O2" s="33"/>
      <c r="P2" s="33"/>
      <c r="Q2" s="33"/>
      <c r="R2" s="33"/>
      <c r="S2" s="33"/>
      <c r="T2" s="33"/>
      <c r="U2" s="33"/>
    </row>
    <row r="3" spans="1:21" x14ac:dyDescent="0.25">
      <c r="A3" s="33"/>
      <c r="B3" s="29"/>
      <c r="C3" s="22"/>
      <c r="D3" s="33" t="s">
        <v>27</v>
      </c>
      <c r="E3" s="33"/>
      <c r="F3" s="33"/>
      <c r="G3" s="33"/>
      <c r="H3" s="29" t="s">
        <v>28</v>
      </c>
      <c r="I3" s="22" t="s">
        <v>29</v>
      </c>
      <c r="J3" s="33" t="s">
        <v>30</v>
      </c>
      <c r="K3" s="33"/>
      <c r="L3" s="33"/>
      <c r="M3" s="33"/>
      <c r="N3" s="29" t="s">
        <v>28</v>
      </c>
      <c r="O3" s="22" t="s">
        <v>29</v>
      </c>
      <c r="P3" s="23" t="s">
        <v>31</v>
      </c>
      <c r="Q3" s="24"/>
      <c r="R3" s="24"/>
      <c r="S3" s="25"/>
      <c r="T3" s="29" t="s">
        <v>28</v>
      </c>
      <c r="U3" s="22" t="s">
        <v>32</v>
      </c>
    </row>
    <row r="4" spans="1:21" x14ac:dyDescent="0.25">
      <c r="A4" s="33"/>
      <c r="B4" s="29"/>
      <c r="C4" s="22"/>
      <c r="D4" s="33"/>
      <c r="E4" s="33"/>
      <c r="F4" s="33"/>
      <c r="G4" s="33"/>
      <c r="H4" s="29"/>
      <c r="I4" s="22"/>
      <c r="J4" s="33"/>
      <c r="K4" s="33"/>
      <c r="L4" s="33"/>
      <c r="M4" s="33"/>
      <c r="N4" s="29"/>
      <c r="O4" s="22"/>
      <c r="P4" s="26"/>
      <c r="Q4" s="27"/>
      <c r="R4" s="27"/>
      <c r="S4" s="28"/>
      <c r="T4" s="29"/>
      <c r="U4" s="22"/>
    </row>
    <row r="5" spans="1:21" ht="31.5" customHeight="1" x14ac:dyDescent="0.25">
      <c r="A5" s="33"/>
      <c r="B5" s="29"/>
      <c r="C5" s="22"/>
      <c r="D5" s="3" t="s">
        <v>33</v>
      </c>
      <c r="E5" s="3" t="s">
        <v>34</v>
      </c>
      <c r="F5" s="3" t="s">
        <v>35</v>
      </c>
      <c r="G5" s="3" t="s">
        <v>34</v>
      </c>
      <c r="H5" s="29"/>
      <c r="I5" s="22"/>
      <c r="J5" s="3" t="s">
        <v>33</v>
      </c>
      <c r="K5" s="3" t="s">
        <v>34</v>
      </c>
      <c r="L5" s="3" t="s">
        <v>35</v>
      </c>
      <c r="M5" s="3" t="s">
        <v>34</v>
      </c>
      <c r="N5" s="29"/>
      <c r="O5" s="22"/>
      <c r="P5" s="3" t="s">
        <v>33</v>
      </c>
      <c r="Q5" s="3" t="s">
        <v>34</v>
      </c>
      <c r="R5" s="3" t="s">
        <v>35</v>
      </c>
      <c r="S5" s="3" t="s">
        <v>34</v>
      </c>
      <c r="T5" s="29"/>
      <c r="U5" s="22"/>
    </row>
    <row r="6" spans="1:21" ht="20.25" x14ac:dyDescent="0.25">
      <c r="A6" s="4" t="s">
        <v>9</v>
      </c>
      <c r="B6" s="5">
        <f>H6+N6+T6</f>
        <v>6</v>
      </c>
      <c r="C6" s="5">
        <f>I6+O6+U6</f>
        <v>140</v>
      </c>
      <c r="D6" s="5">
        <v>4</v>
      </c>
      <c r="E6" s="5">
        <v>100</v>
      </c>
      <c r="F6" s="5">
        <v>2</v>
      </c>
      <c r="G6" s="5">
        <v>40</v>
      </c>
      <c r="H6" s="6">
        <f>D6+F6</f>
        <v>6</v>
      </c>
      <c r="I6" s="6">
        <f>E6+G6</f>
        <v>140</v>
      </c>
      <c r="J6" s="7">
        <v>0</v>
      </c>
      <c r="K6" s="5">
        <v>0</v>
      </c>
      <c r="L6" s="7">
        <v>0</v>
      </c>
      <c r="M6" s="5">
        <v>0</v>
      </c>
      <c r="N6" s="5">
        <f>J6+L6</f>
        <v>0</v>
      </c>
      <c r="O6" s="5">
        <f>K6+M6</f>
        <v>0</v>
      </c>
      <c r="P6" s="5">
        <v>0</v>
      </c>
      <c r="Q6" s="5">
        <v>0</v>
      </c>
      <c r="R6" s="5">
        <v>0</v>
      </c>
      <c r="S6" s="5">
        <v>0</v>
      </c>
      <c r="T6" s="8">
        <f>P6+R6</f>
        <v>0</v>
      </c>
      <c r="U6" s="6">
        <f>Q6+S6</f>
        <v>0</v>
      </c>
    </row>
    <row r="7" spans="1:21" ht="20.25" x14ac:dyDescent="0.25">
      <c r="A7" s="4" t="s">
        <v>12</v>
      </c>
      <c r="B7" s="5">
        <f t="shared" ref="B7:C13" si="0">H7+N7+T7</f>
        <v>13</v>
      </c>
      <c r="C7" s="5">
        <f t="shared" si="0"/>
        <v>452</v>
      </c>
      <c r="D7" s="7">
        <v>11</v>
      </c>
      <c r="E7" s="5">
        <v>282</v>
      </c>
      <c r="F7" s="7">
        <v>0</v>
      </c>
      <c r="G7" s="5">
        <v>0</v>
      </c>
      <c r="H7" s="6">
        <f t="shared" ref="H7:I13" si="1">D7+F7</f>
        <v>11</v>
      </c>
      <c r="I7" s="6">
        <f t="shared" si="1"/>
        <v>282</v>
      </c>
      <c r="J7" s="7">
        <v>1</v>
      </c>
      <c r="K7" s="5">
        <v>50</v>
      </c>
      <c r="L7" s="7">
        <v>1</v>
      </c>
      <c r="M7" s="5">
        <v>120</v>
      </c>
      <c r="N7" s="5">
        <f t="shared" ref="N7:O13" si="2">J7+L7</f>
        <v>2</v>
      </c>
      <c r="O7" s="5">
        <f t="shared" si="2"/>
        <v>170</v>
      </c>
      <c r="P7" s="5">
        <v>0</v>
      </c>
      <c r="Q7" s="5">
        <v>0</v>
      </c>
      <c r="R7" s="5">
        <v>0</v>
      </c>
      <c r="S7" s="5">
        <v>0</v>
      </c>
      <c r="T7" s="8">
        <f t="shared" ref="T7:U13" si="3">P7+R7</f>
        <v>0</v>
      </c>
      <c r="U7" s="6">
        <f t="shared" si="3"/>
        <v>0</v>
      </c>
    </row>
    <row r="8" spans="1:21" s="12" customFormat="1" ht="40.5" x14ac:dyDescent="0.25">
      <c r="A8" s="11" t="s">
        <v>15</v>
      </c>
      <c r="B8" s="6">
        <f t="shared" si="0"/>
        <v>15</v>
      </c>
      <c r="C8" s="6">
        <f t="shared" si="0"/>
        <v>559</v>
      </c>
      <c r="D8" s="8">
        <v>11</v>
      </c>
      <c r="E8" s="6">
        <v>289</v>
      </c>
      <c r="F8" s="8">
        <v>0</v>
      </c>
      <c r="G8" s="6">
        <v>0</v>
      </c>
      <c r="H8" s="6">
        <f t="shared" si="1"/>
        <v>11</v>
      </c>
      <c r="I8" s="6">
        <f t="shared" si="1"/>
        <v>289</v>
      </c>
      <c r="J8" s="8">
        <v>3</v>
      </c>
      <c r="K8" s="6">
        <v>150</v>
      </c>
      <c r="L8" s="8">
        <v>1</v>
      </c>
      <c r="M8" s="6">
        <v>120</v>
      </c>
      <c r="N8" s="6">
        <f t="shared" si="2"/>
        <v>4</v>
      </c>
      <c r="O8" s="6">
        <f t="shared" si="2"/>
        <v>270</v>
      </c>
      <c r="P8" s="6">
        <v>0</v>
      </c>
      <c r="Q8" s="6">
        <v>0</v>
      </c>
      <c r="R8" s="6">
        <v>0</v>
      </c>
      <c r="S8" s="6">
        <v>0</v>
      </c>
      <c r="T8" s="8">
        <f t="shared" si="3"/>
        <v>0</v>
      </c>
      <c r="U8" s="6">
        <f t="shared" si="3"/>
        <v>0</v>
      </c>
    </row>
    <row r="9" spans="1:21" s="12" customFormat="1" ht="40.5" x14ac:dyDescent="0.25">
      <c r="A9" s="11" t="s">
        <v>18</v>
      </c>
      <c r="B9" s="6">
        <f t="shared" si="0"/>
        <v>16</v>
      </c>
      <c r="C9" s="6">
        <f t="shared" si="0"/>
        <v>33275</v>
      </c>
      <c r="D9" s="6">
        <v>11</v>
      </c>
      <c r="E9" s="6">
        <v>32840</v>
      </c>
      <c r="F9" s="6">
        <v>3</v>
      </c>
      <c r="G9" s="6">
        <v>300</v>
      </c>
      <c r="H9" s="6">
        <f t="shared" si="1"/>
        <v>14</v>
      </c>
      <c r="I9" s="6">
        <f t="shared" si="1"/>
        <v>33140</v>
      </c>
      <c r="J9" s="6">
        <v>1</v>
      </c>
      <c r="K9" s="6">
        <v>15</v>
      </c>
      <c r="L9" s="6">
        <v>1</v>
      </c>
      <c r="M9" s="6">
        <v>120</v>
      </c>
      <c r="N9" s="6">
        <f t="shared" si="2"/>
        <v>2</v>
      </c>
      <c r="O9" s="6">
        <f t="shared" si="2"/>
        <v>135</v>
      </c>
      <c r="P9" s="6">
        <v>0</v>
      </c>
      <c r="Q9" s="6">
        <v>0</v>
      </c>
      <c r="R9" s="6">
        <v>0</v>
      </c>
      <c r="S9" s="6">
        <v>0</v>
      </c>
      <c r="T9" s="8">
        <f t="shared" si="3"/>
        <v>0</v>
      </c>
      <c r="U9" s="6">
        <f t="shared" si="3"/>
        <v>0</v>
      </c>
    </row>
    <row r="10" spans="1:21" s="12" customFormat="1" ht="20.25" x14ac:dyDescent="0.25">
      <c r="A10" s="11" t="s">
        <v>19</v>
      </c>
      <c r="B10" s="6">
        <f t="shared" si="0"/>
        <v>7</v>
      </c>
      <c r="C10" s="6">
        <f t="shared" si="0"/>
        <v>280</v>
      </c>
      <c r="D10" s="6">
        <v>5</v>
      </c>
      <c r="E10" s="6">
        <v>235</v>
      </c>
      <c r="F10" s="6">
        <v>0</v>
      </c>
      <c r="G10" s="6">
        <v>0</v>
      </c>
      <c r="H10" s="6">
        <f t="shared" si="1"/>
        <v>5</v>
      </c>
      <c r="I10" s="6">
        <f t="shared" si="1"/>
        <v>235</v>
      </c>
      <c r="J10" s="8">
        <v>0</v>
      </c>
      <c r="K10" s="6">
        <v>0</v>
      </c>
      <c r="L10" s="6">
        <v>0</v>
      </c>
      <c r="M10" s="6">
        <v>0</v>
      </c>
      <c r="N10" s="6">
        <f t="shared" si="2"/>
        <v>0</v>
      </c>
      <c r="O10" s="6">
        <f t="shared" si="2"/>
        <v>0</v>
      </c>
      <c r="P10" s="6">
        <v>2</v>
      </c>
      <c r="Q10" s="6">
        <v>45</v>
      </c>
      <c r="R10" s="6">
        <v>0</v>
      </c>
      <c r="S10" s="6">
        <v>0</v>
      </c>
      <c r="T10" s="8">
        <f t="shared" si="3"/>
        <v>2</v>
      </c>
      <c r="U10" s="6">
        <f t="shared" si="3"/>
        <v>45</v>
      </c>
    </row>
    <row r="11" spans="1:21" s="12" customFormat="1" ht="40.5" x14ac:dyDescent="0.25">
      <c r="A11" s="11" t="s">
        <v>14</v>
      </c>
      <c r="B11" s="6">
        <f t="shared" si="0"/>
        <v>18</v>
      </c>
      <c r="C11" s="6">
        <f t="shared" si="0"/>
        <v>780</v>
      </c>
      <c r="D11" s="6">
        <v>15</v>
      </c>
      <c r="E11" s="6">
        <v>620</v>
      </c>
      <c r="F11" s="6">
        <v>2</v>
      </c>
      <c r="G11" s="6">
        <v>40</v>
      </c>
      <c r="H11" s="6">
        <f t="shared" si="1"/>
        <v>17</v>
      </c>
      <c r="I11" s="6">
        <f t="shared" si="1"/>
        <v>660</v>
      </c>
      <c r="J11" s="8">
        <v>0</v>
      </c>
      <c r="K11" s="6">
        <v>0</v>
      </c>
      <c r="L11" s="6">
        <v>1</v>
      </c>
      <c r="M11" s="6">
        <v>120</v>
      </c>
      <c r="N11" s="6">
        <f t="shared" si="2"/>
        <v>1</v>
      </c>
      <c r="O11" s="6">
        <f t="shared" si="2"/>
        <v>120</v>
      </c>
      <c r="P11" s="6">
        <v>0</v>
      </c>
      <c r="Q11" s="6">
        <v>0</v>
      </c>
      <c r="R11" s="6">
        <v>0</v>
      </c>
      <c r="S11" s="6">
        <v>0</v>
      </c>
      <c r="T11" s="8">
        <f t="shared" si="3"/>
        <v>0</v>
      </c>
      <c r="U11" s="6">
        <f t="shared" si="3"/>
        <v>0</v>
      </c>
    </row>
    <row r="12" spans="1:21" s="12" customFormat="1" ht="20.25" x14ac:dyDescent="0.25">
      <c r="A12" s="11" t="s">
        <v>20</v>
      </c>
      <c r="B12" s="6">
        <f t="shared" si="0"/>
        <v>28</v>
      </c>
      <c r="C12" s="6">
        <f t="shared" si="0"/>
        <v>8091</v>
      </c>
      <c r="D12" s="6">
        <v>28</v>
      </c>
      <c r="E12" s="6">
        <v>8091</v>
      </c>
      <c r="F12" s="6">
        <v>0</v>
      </c>
      <c r="G12" s="6">
        <v>0</v>
      </c>
      <c r="H12" s="6">
        <f t="shared" si="1"/>
        <v>28</v>
      </c>
      <c r="I12" s="6">
        <f t="shared" si="1"/>
        <v>8091</v>
      </c>
      <c r="J12" s="6">
        <v>0</v>
      </c>
      <c r="K12" s="6">
        <v>0</v>
      </c>
      <c r="L12" s="6">
        <v>0</v>
      </c>
      <c r="M12" s="6">
        <v>0</v>
      </c>
      <c r="N12" s="6">
        <f t="shared" si="2"/>
        <v>0</v>
      </c>
      <c r="O12" s="6">
        <f t="shared" si="2"/>
        <v>0</v>
      </c>
      <c r="P12" s="6">
        <v>0</v>
      </c>
      <c r="Q12" s="6">
        <v>0</v>
      </c>
      <c r="R12" s="6">
        <v>0</v>
      </c>
      <c r="S12" s="6">
        <v>0</v>
      </c>
      <c r="T12" s="8">
        <f t="shared" si="3"/>
        <v>0</v>
      </c>
      <c r="U12" s="6">
        <f t="shared" si="3"/>
        <v>0</v>
      </c>
    </row>
    <row r="13" spans="1:21" s="12" customFormat="1" ht="40.5" x14ac:dyDescent="0.25">
      <c r="A13" s="11" t="s">
        <v>16</v>
      </c>
      <c r="B13" s="6">
        <f t="shared" si="0"/>
        <v>17</v>
      </c>
      <c r="C13" s="6">
        <f t="shared" si="0"/>
        <v>1310</v>
      </c>
      <c r="D13" s="6">
        <v>14</v>
      </c>
      <c r="E13" s="6">
        <v>1125</v>
      </c>
      <c r="F13" s="6">
        <v>0</v>
      </c>
      <c r="G13" s="6">
        <v>0</v>
      </c>
      <c r="H13" s="6">
        <f t="shared" si="1"/>
        <v>14</v>
      </c>
      <c r="I13" s="6">
        <f t="shared" si="1"/>
        <v>1125</v>
      </c>
      <c r="J13" s="6">
        <v>2</v>
      </c>
      <c r="K13" s="6">
        <v>65</v>
      </c>
      <c r="L13" s="6">
        <v>1</v>
      </c>
      <c r="M13" s="6">
        <v>120</v>
      </c>
      <c r="N13" s="6">
        <f t="shared" si="2"/>
        <v>3</v>
      </c>
      <c r="O13" s="6">
        <f t="shared" si="2"/>
        <v>185</v>
      </c>
      <c r="P13" s="6">
        <v>0</v>
      </c>
      <c r="Q13" s="6">
        <v>0</v>
      </c>
      <c r="R13" s="6">
        <v>0</v>
      </c>
      <c r="S13" s="6">
        <v>0</v>
      </c>
      <c r="T13" s="8">
        <f t="shared" si="3"/>
        <v>0</v>
      </c>
      <c r="U13" s="6">
        <f t="shared" si="3"/>
        <v>0</v>
      </c>
    </row>
    <row r="14" spans="1:21" ht="22.5" x14ac:dyDescent="0.25">
      <c r="A14" s="9" t="s">
        <v>36</v>
      </c>
      <c r="B14" s="10">
        <f>SUM(B6:B13)</f>
        <v>120</v>
      </c>
      <c r="C14" s="10">
        <f t="shared" ref="C14:U14" si="4">SUM(C6:C13)</f>
        <v>44887</v>
      </c>
      <c r="D14" s="10">
        <f t="shared" si="4"/>
        <v>99</v>
      </c>
      <c r="E14" s="10">
        <f t="shared" si="4"/>
        <v>43582</v>
      </c>
      <c r="F14" s="10">
        <f t="shared" si="4"/>
        <v>7</v>
      </c>
      <c r="G14" s="10">
        <f t="shared" si="4"/>
        <v>380</v>
      </c>
      <c r="H14" s="10">
        <f t="shared" si="4"/>
        <v>106</v>
      </c>
      <c r="I14" s="10">
        <f t="shared" si="4"/>
        <v>43962</v>
      </c>
      <c r="J14" s="10">
        <f t="shared" si="4"/>
        <v>7</v>
      </c>
      <c r="K14" s="10">
        <f t="shared" si="4"/>
        <v>280</v>
      </c>
      <c r="L14" s="10">
        <f t="shared" si="4"/>
        <v>5</v>
      </c>
      <c r="M14" s="10">
        <f t="shared" si="4"/>
        <v>600</v>
      </c>
      <c r="N14" s="10">
        <f t="shared" si="4"/>
        <v>12</v>
      </c>
      <c r="O14" s="10">
        <f t="shared" si="4"/>
        <v>880</v>
      </c>
      <c r="P14" s="10">
        <f t="shared" si="4"/>
        <v>2</v>
      </c>
      <c r="Q14" s="10">
        <f t="shared" si="4"/>
        <v>45</v>
      </c>
      <c r="R14" s="10">
        <f t="shared" si="4"/>
        <v>0</v>
      </c>
      <c r="S14" s="10">
        <f t="shared" si="4"/>
        <v>0</v>
      </c>
      <c r="T14" s="10">
        <f t="shared" si="4"/>
        <v>2</v>
      </c>
      <c r="U14" s="10">
        <f t="shared" si="4"/>
        <v>45</v>
      </c>
    </row>
  </sheetData>
  <mergeCells count="14">
    <mergeCell ref="O3:O5"/>
    <mergeCell ref="P3:S4"/>
    <mergeCell ref="T3:T5"/>
    <mergeCell ref="U3:U5"/>
    <mergeCell ref="A1:U1"/>
    <mergeCell ref="A2:A5"/>
    <mergeCell ref="B2:B5"/>
    <mergeCell ref="C2:C5"/>
    <mergeCell ref="D2:U2"/>
    <mergeCell ref="D3:G4"/>
    <mergeCell ref="H3:H5"/>
    <mergeCell ref="I3:I5"/>
    <mergeCell ref="J3:M4"/>
    <mergeCell ref="N3:N5"/>
  </mergeCells>
  <pageMargins left="0.31496062992125984" right="0.31496062992125984" top="0.74803149606299213" bottom="0.74803149606299213" header="0.31496062992125984" footer="0.31496062992125984"/>
  <pageSetup paperSize="8" scale="7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6"/>
  <sheetViews>
    <sheetView topLeftCell="A102" zoomScale="55" zoomScaleNormal="55" workbookViewId="0">
      <selection activeCell="A3" sqref="A3:A106"/>
    </sheetView>
  </sheetViews>
  <sheetFormatPr defaultRowHeight="15" x14ac:dyDescent="0.25"/>
  <cols>
    <col min="1" max="1" width="5.140625" customWidth="1"/>
    <col min="2" max="2" width="14.5703125" customWidth="1"/>
    <col min="3" max="3" width="28" customWidth="1"/>
    <col min="4" max="4" width="64.7109375" customWidth="1"/>
    <col min="5" max="5" width="12.85546875" customWidth="1"/>
    <col min="6" max="6" width="16.85546875" customWidth="1"/>
    <col min="7" max="7" width="16.7109375" customWidth="1"/>
    <col min="8" max="8" width="39.5703125" customWidth="1"/>
    <col min="9" max="9" width="28.7109375" style="13" customWidth="1"/>
    <col min="10" max="10" width="11.140625" customWidth="1"/>
  </cols>
  <sheetData>
    <row r="1" spans="1:10" ht="18.75" x14ac:dyDescent="0.25">
      <c r="A1" s="34" t="s">
        <v>177</v>
      </c>
      <c r="B1" s="35"/>
      <c r="C1" s="35"/>
      <c r="D1" s="35"/>
      <c r="E1" s="35"/>
      <c r="F1" s="35"/>
      <c r="G1" s="35"/>
      <c r="H1" s="35"/>
      <c r="I1" s="35"/>
      <c r="J1" s="36"/>
    </row>
    <row r="2" spans="1:10" ht="75" x14ac:dyDescent="0.25">
      <c r="A2" s="2" t="s">
        <v>23</v>
      </c>
      <c r="B2" s="2" t="s">
        <v>0</v>
      </c>
      <c r="C2" s="2" t="s">
        <v>1</v>
      </c>
      <c r="D2" s="2" t="s">
        <v>8</v>
      </c>
      <c r="E2" s="2" t="s">
        <v>7</v>
      </c>
      <c r="F2" s="2" t="s">
        <v>2</v>
      </c>
      <c r="G2" s="2" t="s">
        <v>3</v>
      </c>
      <c r="H2" s="2" t="s">
        <v>4</v>
      </c>
      <c r="I2" s="2" t="s">
        <v>5</v>
      </c>
      <c r="J2" s="2" t="s">
        <v>6</v>
      </c>
    </row>
    <row r="3" spans="1:10" ht="75" x14ac:dyDescent="0.25">
      <c r="A3" s="15">
        <v>1</v>
      </c>
      <c r="B3" s="15" t="s">
        <v>18</v>
      </c>
      <c r="C3" s="15" t="s">
        <v>106</v>
      </c>
      <c r="D3" s="15" t="s">
        <v>107</v>
      </c>
      <c r="E3" s="15" t="s">
        <v>11</v>
      </c>
      <c r="F3" s="16">
        <v>44620</v>
      </c>
      <c r="G3" s="17">
        <v>0.58333333333333337</v>
      </c>
      <c r="H3" s="15" t="s">
        <v>112</v>
      </c>
      <c r="I3" s="15" t="s">
        <v>108</v>
      </c>
      <c r="J3" s="15">
        <v>50</v>
      </c>
    </row>
    <row r="4" spans="1:10" ht="112.5" x14ac:dyDescent="0.25">
      <c r="A4" s="15">
        <v>2</v>
      </c>
      <c r="B4" s="15" t="s">
        <v>20</v>
      </c>
      <c r="C4" s="15" t="s">
        <v>410</v>
      </c>
      <c r="D4" s="15" t="s">
        <v>311</v>
      </c>
      <c r="E4" s="15" t="s">
        <v>11</v>
      </c>
      <c r="F4" s="16">
        <v>44620</v>
      </c>
      <c r="G4" s="17">
        <v>0.70833333333333337</v>
      </c>
      <c r="H4" s="19" t="s">
        <v>178</v>
      </c>
      <c r="I4" s="15" t="s">
        <v>114</v>
      </c>
      <c r="J4" s="15">
        <v>30</v>
      </c>
    </row>
    <row r="5" spans="1:10" ht="225" x14ac:dyDescent="0.25">
      <c r="A5" s="15">
        <v>3</v>
      </c>
      <c r="B5" s="15" t="s">
        <v>18</v>
      </c>
      <c r="C5" s="15" t="s">
        <v>171</v>
      </c>
      <c r="D5" s="15" t="s">
        <v>348</v>
      </c>
      <c r="E5" s="15" t="s">
        <v>11</v>
      </c>
      <c r="F5" s="16" t="s">
        <v>172</v>
      </c>
      <c r="G5" s="17"/>
      <c r="H5" s="15" t="s">
        <v>173</v>
      </c>
      <c r="I5" s="15" t="s">
        <v>170</v>
      </c>
      <c r="J5" s="15">
        <v>8000</v>
      </c>
    </row>
    <row r="6" spans="1:10" ht="75" x14ac:dyDescent="0.25">
      <c r="A6" s="15">
        <v>4</v>
      </c>
      <c r="B6" s="15" t="s">
        <v>14</v>
      </c>
      <c r="C6" s="15" t="s">
        <v>76</v>
      </c>
      <c r="D6" s="15"/>
      <c r="E6" s="15" t="s">
        <v>11</v>
      </c>
      <c r="F6" s="16">
        <v>44620</v>
      </c>
      <c r="G6" s="17"/>
      <c r="H6" s="19" t="s">
        <v>420</v>
      </c>
      <c r="I6" s="15" t="s">
        <v>421</v>
      </c>
      <c r="J6" s="15">
        <v>35</v>
      </c>
    </row>
    <row r="7" spans="1:10" ht="112.5" x14ac:dyDescent="0.25">
      <c r="A7" s="15">
        <v>5</v>
      </c>
      <c r="B7" s="15" t="s">
        <v>20</v>
      </c>
      <c r="C7" s="15" t="s">
        <v>115</v>
      </c>
      <c r="D7" s="15" t="s">
        <v>141</v>
      </c>
      <c r="E7" s="15" t="s">
        <v>11</v>
      </c>
      <c r="F7" s="16">
        <v>44620</v>
      </c>
      <c r="G7" s="17"/>
      <c r="H7" s="19" t="s">
        <v>375</v>
      </c>
      <c r="I7" s="19" t="s">
        <v>376</v>
      </c>
      <c r="J7" s="15">
        <v>2300</v>
      </c>
    </row>
    <row r="8" spans="1:10" ht="56.25" x14ac:dyDescent="0.25">
      <c r="A8" s="15">
        <v>6</v>
      </c>
      <c r="B8" s="15" t="s">
        <v>16</v>
      </c>
      <c r="C8" s="15" t="s">
        <v>149</v>
      </c>
      <c r="D8" s="15" t="s">
        <v>77</v>
      </c>
      <c r="E8" s="15" t="s">
        <v>11</v>
      </c>
      <c r="F8" s="16">
        <v>44621</v>
      </c>
      <c r="G8" s="17">
        <v>0.5</v>
      </c>
      <c r="H8" s="15" t="s">
        <v>39</v>
      </c>
      <c r="I8" s="19" t="s">
        <v>40</v>
      </c>
      <c r="J8" s="15">
        <v>30</v>
      </c>
    </row>
    <row r="9" spans="1:10" ht="93.75" x14ac:dyDescent="0.25">
      <c r="A9" s="15">
        <v>7</v>
      </c>
      <c r="B9" s="15" t="s">
        <v>18</v>
      </c>
      <c r="C9" s="15" t="s">
        <v>436</v>
      </c>
      <c r="D9" s="15" t="s">
        <v>437</v>
      </c>
      <c r="E9" s="15" t="s">
        <v>11</v>
      </c>
      <c r="F9" s="16">
        <v>44621</v>
      </c>
      <c r="G9" s="17">
        <v>0.70833333333333337</v>
      </c>
      <c r="H9" s="15" t="s">
        <v>102</v>
      </c>
      <c r="I9" s="19" t="s">
        <v>377</v>
      </c>
      <c r="J9" s="15">
        <v>15</v>
      </c>
    </row>
    <row r="10" spans="1:10" ht="93.75" x14ac:dyDescent="0.25">
      <c r="A10" s="15">
        <v>8</v>
      </c>
      <c r="B10" s="15" t="s">
        <v>19</v>
      </c>
      <c r="C10" s="15" t="s">
        <v>109</v>
      </c>
      <c r="D10" s="15" t="s">
        <v>342</v>
      </c>
      <c r="E10" s="15" t="s">
        <v>11</v>
      </c>
      <c r="F10" s="16">
        <v>44621</v>
      </c>
      <c r="G10" s="17">
        <v>0.70833333333333337</v>
      </c>
      <c r="H10" s="15" t="s">
        <v>374</v>
      </c>
      <c r="I10" s="19" t="s">
        <v>378</v>
      </c>
      <c r="J10" s="15">
        <v>10</v>
      </c>
    </row>
    <row r="11" spans="1:10" ht="93.75" x14ac:dyDescent="0.25">
      <c r="A11" s="15">
        <v>9</v>
      </c>
      <c r="B11" s="15" t="s">
        <v>14</v>
      </c>
      <c r="C11" s="15" t="s">
        <v>359</v>
      </c>
      <c r="D11" s="15" t="s">
        <v>74</v>
      </c>
      <c r="E11" s="15" t="s">
        <v>11</v>
      </c>
      <c r="F11" s="16">
        <v>44621</v>
      </c>
      <c r="G11" s="17">
        <v>0.75</v>
      </c>
      <c r="H11" s="15" t="s">
        <v>423</v>
      </c>
      <c r="I11" s="19" t="s">
        <v>425</v>
      </c>
      <c r="J11" s="15">
        <v>50</v>
      </c>
    </row>
    <row r="12" spans="1:10" ht="75" x14ac:dyDescent="0.25">
      <c r="A12" s="15">
        <v>10</v>
      </c>
      <c r="B12" s="15" t="s">
        <v>15</v>
      </c>
      <c r="C12" s="15" t="s">
        <v>58</v>
      </c>
      <c r="D12" s="15" t="s">
        <v>318</v>
      </c>
      <c r="E12" s="15" t="s">
        <v>11</v>
      </c>
      <c r="F12" s="16">
        <v>44621</v>
      </c>
      <c r="G12" s="17">
        <v>0.77083333333333337</v>
      </c>
      <c r="H12" s="15" t="s">
        <v>365</v>
      </c>
      <c r="I12" s="19" t="s">
        <v>379</v>
      </c>
      <c r="J12" s="15">
        <v>15</v>
      </c>
    </row>
    <row r="13" spans="1:10" ht="168.75" x14ac:dyDescent="0.25">
      <c r="A13" s="15">
        <v>11</v>
      </c>
      <c r="B13" s="15" t="s">
        <v>20</v>
      </c>
      <c r="C13" s="15" t="s">
        <v>315</v>
      </c>
      <c r="D13" s="15" t="s">
        <v>185</v>
      </c>
      <c r="E13" s="15" t="s">
        <v>11</v>
      </c>
      <c r="F13" s="16">
        <v>44621</v>
      </c>
      <c r="G13" s="17" t="s">
        <v>13</v>
      </c>
      <c r="H13" s="15" t="s">
        <v>186</v>
      </c>
      <c r="I13" s="19" t="s">
        <v>380</v>
      </c>
      <c r="J13" s="15">
        <v>30</v>
      </c>
    </row>
    <row r="14" spans="1:10" ht="187.5" x14ac:dyDescent="0.25">
      <c r="A14" s="15">
        <v>12</v>
      </c>
      <c r="B14" s="15" t="s">
        <v>12</v>
      </c>
      <c r="C14" s="15" t="s">
        <v>192</v>
      </c>
      <c r="D14" s="15" t="s">
        <v>326</v>
      </c>
      <c r="E14" s="15" t="s">
        <v>11</v>
      </c>
      <c r="F14" s="16">
        <v>44621</v>
      </c>
      <c r="G14" s="17" t="s">
        <v>193</v>
      </c>
      <c r="H14" s="15" t="s">
        <v>194</v>
      </c>
      <c r="I14" s="19" t="s">
        <v>381</v>
      </c>
      <c r="J14" s="15">
        <v>30</v>
      </c>
    </row>
    <row r="15" spans="1:10" ht="168.75" x14ac:dyDescent="0.25">
      <c r="A15" s="15">
        <v>13</v>
      </c>
      <c r="B15" s="15" t="s">
        <v>14</v>
      </c>
      <c r="C15" s="15" t="s">
        <v>187</v>
      </c>
      <c r="D15" s="15" t="s">
        <v>188</v>
      </c>
      <c r="E15" s="15" t="s">
        <v>11</v>
      </c>
      <c r="F15" s="16">
        <v>44621</v>
      </c>
      <c r="G15" s="17" t="s">
        <v>189</v>
      </c>
      <c r="H15" s="15" t="s">
        <v>190</v>
      </c>
      <c r="I15" s="19" t="s">
        <v>191</v>
      </c>
      <c r="J15" s="15">
        <v>50</v>
      </c>
    </row>
    <row r="16" spans="1:10" ht="168.75" x14ac:dyDescent="0.25">
      <c r="A16" s="15">
        <v>14</v>
      </c>
      <c r="B16" s="15" t="s">
        <v>18</v>
      </c>
      <c r="C16" s="15" t="s">
        <v>195</v>
      </c>
      <c r="D16" s="15" t="s">
        <v>196</v>
      </c>
      <c r="E16" s="15" t="s">
        <v>11</v>
      </c>
      <c r="F16" s="16">
        <v>44621</v>
      </c>
      <c r="G16" s="17" t="s">
        <v>87</v>
      </c>
      <c r="H16" s="15" t="s">
        <v>197</v>
      </c>
      <c r="I16" s="19" t="s">
        <v>198</v>
      </c>
      <c r="J16" s="15">
        <v>25</v>
      </c>
    </row>
    <row r="17" spans="1:10" ht="93.75" x14ac:dyDescent="0.25">
      <c r="A17" s="15">
        <v>15</v>
      </c>
      <c r="B17" s="15" t="s">
        <v>16</v>
      </c>
      <c r="C17" s="15" t="s">
        <v>434</v>
      </c>
      <c r="D17" s="15" t="s">
        <v>435</v>
      </c>
      <c r="E17" s="15" t="s">
        <v>11</v>
      </c>
      <c r="F17" s="16">
        <v>44621</v>
      </c>
      <c r="G17" s="17" t="s">
        <v>22</v>
      </c>
      <c r="H17" s="15" t="s">
        <v>98</v>
      </c>
      <c r="I17" s="19" t="s">
        <v>101</v>
      </c>
      <c r="J17" s="15">
        <v>30</v>
      </c>
    </row>
    <row r="18" spans="1:10" ht="168.75" x14ac:dyDescent="0.25">
      <c r="A18" s="15">
        <v>16</v>
      </c>
      <c r="B18" s="15" t="s">
        <v>20</v>
      </c>
      <c r="C18" s="15" t="s">
        <v>199</v>
      </c>
      <c r="D18" s="15" t="s">
        <v>200</v>
      </c>
      <c r="E18" s="15" t="s">
        <v>11</v>
      </c>
      <c r="F18" s="16">
        <v>44621</v>
      </c>
      <c r="G18" s="17" t="s">
        <v>22</v>
      </c>
      <c r="H18" s="15" t="s">
        <v>201</v>
      </c>
      <c r="I18" s="19" t="s">
        <v>202</v>
      </c>
      <c r="J18" s="15">
        <v>25</v>
      </c>
    </row>
    <row r="19" spans="1:10" ht="131.25" x14ac:dyDescent="0.25">
      <c r="A19" s="15">
        <v>17</v>
      </c>
      <c r="B19" s="15" t="s">
        <v>12</v>
      </c>
      <c r="C19" s="15" t="s">
        <v>354</v>
      </c>
      <c r="D19" s="15" t="s">
        <v>355</v>
      </c>
      <c r="E19" s="15" t="s">
        <v>11</v>
      </c>
      <c r="F19" s="16">
        <v>44621</v>
      </c>
      <c r="G19" s="17">
        <v>0.625</v>
      </c>
      <c r="H19" s="15" t="s">
        <v>356</v>
      </c>
      <c r="I19" s="19" t="s">
        <v>382</v>
      </c>
      <c r="J19" s="15">
        <v>40</v>
      </c>
    </row>
    <row r="20" spans="1:10" ht="168.75" x14ac:dyDescent="0.25">
      <c r="A20" s="15">
        <v>18</v>
      </c>
      <c r="B20" s="15" t="s">
        <v>18</v>
      </c>
      <c r="C20" s="15" t="s">
        <v>203</v>
      </c>
      <c r="D20" s="15" t="s">
        <v>327</v>
      </c>
      <c r="E20" s="15" t="s">
        <v>11</v>
      </c>
      <c r="F20" s="16">
        <v>44621</v>
      </c>
      <c r="G20" s="17" t="s">
        <v>204</v>
      </c>
      <c r="H20" s="15" t="s">
        <v>205</v>
      </c>
      <c r="I20" s="19" t="s">
        <v>383</v>
      </c>
      <c r="J20" s="15">
        <v>72</v>
      </c>
    </row>
    <row r="21" spans="1:10" ht="318.75" x14ac:dyDescent="0.25">
      <c r="A21" s="15">
        <v>19</v>
      </c>
      <c r="B21" s="15" t="s">
        <v>18</v>
      </c>
      <c r="C21" s="15" t="s">
        <v>167</v>
      </c>
      <c r="D21" s="15" t="s">
        <v>334</v>
      </c>
      <c r="E21" s="15" t="s">
        <v>11</v>
      </c>
      <c r="F21" s="16" t="s">
        <v>168</v>
      </c>
      <c r="G21" s="17"/>
      <c r="H21" s="15" t="s">
        <v>169</v>
      </c>
      <c r="I21" s="19" t="s">
        <v>170</v>
      </c>
      <c r="J21" s="15">
        <v>24500</v>
      </c>
    </row>
    <row r="22" spans="1:10" ht="56.25" x14ac:dyDescent="0.25">
      <c r="A22" s="15">
        <v>20</v>
      </c>
      <c r="B22" s="15" t="s">
        <v>16</v>
      </c>
      <c r="C22" s="15" t="s">
        <v>80</v>
      </c>
      <c r="D22" s="15" t="s">
        <v>81</v>
      </c>
      <c r="E22" s="15" t="s">
        <v>11</v>
      </c>
      <c r="F22" s="15" t="s">
        <v>166</v>
      </c>
      <c r="G22" s="16" t="s">
        <v>113</v>
      </c>
      <c r="H22" s="17" t="s">
        <v>39</v>
      </c>
      <c r="I22" s="19" t="s">
        <v>40</v>
      </c>
      <c r="J22" s="15">
        <v>200</v>
      </c>
    </row>
    <row r="23" spans="1:10" ht="168.75" x14ac:dyDescent="0.25">
      <c r="A23" s="15">
        <v>21</v>
      </c>
      <c r="B23" s="15" t="s">
        <v>15</v>
      </c>
      <c r="C23" s="15" t="s">
        <v>213</v>
      </c>
      <c r="D23" s="15" t="s">
        <v>214</v>
      </c>
      <c r="E23" s="15" t="s">
        <v>11</v>
      </c>
      <c r="F23" s="16">
        <v>44622</v>
      </c>
      <c r="G23" s="17" t="s">
        <v>215</v>
      </c>
      <c r="H23" s="15" t="s">
        <v>216</v>
      </c>
      <c r="I23" s="19" t="s">
        <v>384</v>
      </c>
      <c r="J23" s="15">
        <v>45</v>
      </c>
    </row>
    <row r="24" spans="1:10" ht="168.75" x14ac:dyDescent="0.25">
      <c r="A24" s="15">
        <v>22</v>
      </c>
      <c r="B24" s="15" t="s">
        <v>15</v>
      </c>
      <c r="C24" s="15" t="s">
        <v>303</v>
      </c>
      <c r="D24" s="15" t="s">
        <v>304</v>
      </c>
      <c r="E24" s="15" t="s">
        <v>11</v>
      </c>
      <c r="F24" s="16">
        <v>44622</v>
      </c>
      <c r="G24" s="17" t="s">
        <v>207</v>
      </c>
      <c r="H24" s="15" t="s">
        <v>208</v>
      </c>
      <c r="I24" s="19" t="s">
        <v>385</v>
      </c>
      <c r="J24" s="15">
        <v>30</v>
      </c>
    </row>
    <row r="25" spans="1:10" ht="75" x14ac:dyDescent="0.25">
      <c r="A25" s="15">
        <v>23</v>
      </c>
      <c r="B25" s="15" t="s">
        <v>20</v>
      </c>
      <c r="C25" s="15" t="s">
        <v>154</v>
      </c>
      <c r="D25" s="15" t="s">
        <v>159</v>
      </c>
      <c r="E25" s="15" t="s">
        <v>11</v>
      </c>
      <c r="F25" s="16">
        <v>44622</v>
      </c>
      <c r="G25" s="17">
        <v>0.60416666666666663</v>
      </c>
      <c r="H25" s="15" t="s">
        <v>366</v>
      </c>
      <c r="I25" s="19" t="s">
        <v>117</v>
      </c>
      <c r="J25" s="15">
        <v>50</v>
      </c>
    </row>
    <row r="26" spans="1:10" ht="75" x14ac:dyDescent="0.25">
      <c r="A26" s="15">
        <v>24</v>
      </c>
      <c r="B26" s="15" t="s">
        <v>20</v>
      </c>
      <c r="C26" s="15" t="s">
        <v>121</v>
      </c>
      <c r="D26" s="15" t="s">
        <v>159</v>
      </c>
      <c r="E26" s="15" t="s">
        <v>11</v>
      </c>
      <c r="F26" s="16">
        <v>44622</v>
      </c>
      <c r="G26" s="17">
        <v>0.60416666666666663</v>
      </c>
      <c r="H26" s="15" t="s">
        <v>366</v>
      </c>
      <c r="I26" s="19" t="s">
        <v>386</v>
      </c>
      <c r="J26" s="15">
        <v>50</v>
      </c>
    </row>
    <row r="27" spans="1:10" ht="187.5" x14ac:dyDescent="0.25">
      <c r="A27" s="15">
        <v>25</v>
      </c>
      <c r="B27" s="15" t="s">
        <v>9</v>
      </c>
      <c r="C27" s="15" t="s">
        <v>45</v>
      </c>
      <c r="D27" s="15" t="s">
        <v>230</v>
      </c>
      <c r="E27" s="15" t="s">
        <v>11</v>
      </c>
      <c r="F27" s="16">
        <v>44622</v>
      </c>
      <c r="G27" s="17">
        <v>0.625</v>
      </c>
      <c r="H27" s="15" t="s">
        <v>360</v>
      </c>
      <c r="I27" s="19" t="s">
        <v>387</v>
      </c>
      <c r="J27" s="15">
        <v>30</v>
      </c>
    </row>
    <row r="28" spans="1:10" ht="168.75" x14ac:dyDescent="0.25">
      <c r="A28" s="15">
        <v>26</v>
      </c>
      <c r="B28" s="15" t="s">
        <v>14</v>
      </c>
      <c r="C28" s="15" t="s">
        <v>73</v>
      </c>
      <c r="D28" s="15" t="s">
        <v>231</v>
      </c>
      <c r="E28" s="15" t="s">
        <v>11</v>
      </c>
      <c r="F28" s="16">
        <v>44622</v>
      </c>
      <c r="G28" s="17" t="s">
        <v>17</v>
      </c>
      <c r="H28" s="15" t="s">
        <v>232</v>
      </c>
      <c r="I28" s="19" t="s">
        <v>388</v>
      </c>
      <c r="J28" s="15">
        <v>30</v>
      </c>
    </row>
    <row r="29" spans="1:10" ht="93.75" x14ac:dyDescent="0.25">
      <c r="A29" s="15">
        <v>27</v>
      </c>
      <c r="B29" s="15" t="s">
        <v>16</v>
      </c>
      <c r="C29" s="15" t="s">
        <v>78</v>
      </c>
      <c r="D29" s="15" t="s">
        <v>79</v>
      </c>
      <c r="E29" s="15" t="s">
        <v>11</v>
      </c>
      <c r="F29" s="16">
        <v>44622</v>
      </c>
      <c r="G29" s="17">
        <v>0.625</v>
      </c>
      <c r="H29" s="15" t="s">
        <v>99</v>
      </c>
      <c r="I29" s="19" t="s">
        <v>389</v>
      </c>
      <c r="J29" s="15">
        <v>45</v>
      </c>
    </row>
    <row r="30" spans="1:10" ht="93.75" x14ac:dyDescent="0.25">
      <c r="A30" s="15">
        <v>28</v>
      </c>
      <c r="B30" s="15" t="s">
        <v>15</v>
      </c>
      <c r="C30" s="15" t="s">
        <v>432</v>
      </c>
      <c r="D30" s="15" t="s">
        <v>433</v>
      </c>
      <c r="E30" s="15" t="s">
        <v>11</v>
      </c>
      <c r="F30" s="16">
        <v>44622</v>
      </c>
      <c r="G30" s="17">
        <v>0.70833333333333337</v>
      </c>
      <c r="H30" s="15" t="s">
        <v>103</v>
      </c>
      <c r="I30" s="19" t="s">
        <v>377</v>
      </c>
      <c r="J30" s="15">
        <v>50</v>
      </c>
    </row>
    <row r="31" spans="1:10" ht="93.75" x14ac:dyDescent="0.25">
      <c r="A31" s="15">
        <v>29</v>
      </c>
      <c r="B31" s="15" t="s">
        <v>16</v>
      </c>
      <c r="C31" s="15" t="s">
        <v>362</v>
      </c>
      <c r="D31" s="15" t="s">
        <v>55</v>
      </c>
      <c r="E31" s="15" t="s">
        <v>11</v>
      </c>
      <c r="F31" s="16">
        <v>44622</v>
      </c>
      <c r="G31" s="17">
        <v>0.70833333333333337</v>
      </c>
      <c r="H31" s="15" t="s">
        <v>95</v>
      </c>
      <c r="I31" s="19" t="s">
        <v>377</v>
      </c>
      <c r="J31" s="15">
        <v>50</v>
      </c>
    </row>
    <row r="32" spans="1:10" ht="93.75" x14ac:dyDescent="0.25">
      <c r="A32" s="15">
        <v>30</v>
      </c>
      <c r="B32" s="15" t="s">
        <v>16</v>
      </c>
      <c r="C32" s="15" t="s">
        <v>431</v>
      </c>
      <c r="D32" s="15" t="s">
        <v>430</v>
      </c>
      <c r="E32" s="15" t="s">
        <v>11</v>
      </c>
      <c r="F32" s="16">
        <v>44622</v>
      </c>
      <c r="G32" s="17">
        <v>0.75</v>
      </c>
      <c r="H32" s="15" t="s">
        <v>95</v>
      </c>
      <c r="I32" s="19" t="s">
        <v>377</v>
      </c>
      <c r="J32" s="15">
        <v>15</v>
      </c>
    </row>
    <row r="33" spans="1:10" ht="93.75" x14ac:dyDescent="0.25">
      <c r="A33" s="15">
        <v>31</v>
      </c>
      <c r="B33" s="15" t="s">
        <v>20</v>
      </c>
      <c r="C33" s="15" t="s">
        <v>305</v>
      </c>
      <c r="D33" s="15" t="s">
        <v>306</v>
      </c>
      <c r="E33" s="15" t="s">
        <v>11</v>
      </c>
      <c r="F33" s="16">
        <v>44622</v>
      </c>
      <c r="G33" s="17" t="s">
        <v>118</v>
      </c>
      <c r="H33" s="15" t="s">
        <v>119</v>
      </c>
      <c r="I33" s="19" t="s">
        <v>120</v>
      </c>
      <c r="J33" s="15">
        <v>25</v>
      </c>
    </row>
    <row r="34" spans="1:10" ht="168.75" x14ac:dyDescent="0.25">
      <c r="A34" s="15">
        <v>32</v>
      </c>
      <c r="B34" s="15" t="s">
        <v>12</v>
      </c>
      <c r="C34" s="15" t="s">
        <v>210</v>
      </c>
      <c r="D34" s="15" t="s">
        <v>211</v>
      </c>
      <c r="E34" s="15" t="s">
        <v>11</v>
      </c>
      <c r="F34" s="16">
        <v>44622</v>
      </c>
      <c r="G34" s="17" t="s">
        <v>207</v>
      </c>
      <c r="H34" s="15" t="s">
        <v>212</v>
      </c>
      <c r="I34" s="19" t="s">
        <v>390</v>
      </c>
      <c r="J34" s="15">
        <v>40</v>
      </c>
    </row>
    <row r="35" spans="1:10" ht="168.75" x14ac:dyDescent="0.25">
      <c r="A35" s="15">
        <v>33</v>
      </c>
      <c r="B35" s="15" t="s">
        <v>20</v>
      </c>
      <c r="C35" s="15" t="s">
        <v>218</v>
      </c>
      <c r="D35" s="15" t="s">
        <v>219</v>
      </c>
      <c r="E35" s="15" t="s">
        <v>11</v>
      </c>
      <c r="F35" s="16">
        <v>44622</v>
      </c>
      <c r="G35" s="17" t="s">
        <v>22</v>
      </c>
      <c r="H35" s="15" t="s">
        <v>220</v>
      </c>
      <c r="I35" s="19" t="s">
        <v>221</v>
      </c>
      <c r="J35" s="15">
        <v>21</v>
      </c>
    </row>
    <row r="36" spans="1:10" ht="187.5" x14ac:dyDescent="0.25">
      <c r="A36" s="15">
        <v>34</v>
      </c>
      <c r="B36" s="15" t="s">
        <v>18</v>
      </c>
      <c r="C36" s="15" t="s">
        <v>222</v>
      </c>
      <c r="D36" s="15" t="s">
        <v>223</v>
      </c>
      <c r="E36" s="15" t="s">
        <v>11</v>
      </c>
      <c r="F36" s="16">
        <v>44622</v>
      </c>
      <c r="G36" s="17" t="s">
        <v>22</v>
      </c>
      <c r="H36" s="15" t="s">
        <v>224</v>
      </c>
      <c r="I36" s="19" t="s">
        <v>198</v>
      </c>
      <c r="J36" s="15">
        <v>25</v>
      </c>
    </row>
    <row r="37" spans="1:10" ht="150" x14ac:dyDescent="0.25">
      <c r="A37" s="15">
        <v>35</v>
      </c>
      <c r="B37" s="15" t="s">
        <v>14</v>
      </c>
      <c r="C37" s="15" t="s">
        <v>225</v>
      </c>
      <c r="D37" s="15" t="s">
        <v>226</v>
      </c>
      <c r="E37" s="15" t="s">
        <v>11</v>
      </c>
      <c r="F37" s="16">
        <v>44622</v>
      </c>
      <c r="G37" s="17" t="s">
        <v>227</v>
      </c>
      <c r="H37" s="15" t="s">
        <v>228</v>
      </c>
      <c r="I37" s="19" t="s">
        <v>229</v>
      </c>
      <c r="J37" s="15">
        <v>25</v>
      </c>
    </row>
    <row r="38" spans="1:10" ht="75" x14ac:dyDescent="0.25">
      <c r="A38" s="15">
        <v>36</v>
      </c>
      <c r="B38" s="15" t="s">
        <v>9</v>
      </c>
      <c r="C38" s="15" t="s">
        <v>46</v>
      </c>
      <c r="D38" s="15" t="s">
        <v>158</v>
      </c>
      <c r="E38" s="15" t="s">
        <v>11</v>
      </c>
      <c r="F38" s="16">
        <v>44623</v>
      </c>
      <c r="G38" s="17">
        <v>0.625</v>
      </c>
      <c r="H38" s="15" t="s">
        <v>412</v>
      </c>
      <c r="I38" s="19" t="s">
        <v>47</v>
      </c>
      <c r="J38" s="15">
        <v>20</v>
      </c>
    </row>
    <row r="39" spans="1:10" ht="93.75" x14ac:dyDescent="0.25">
      <c r="A39" s="15">
        <v>37</v>
      </c>
      <c r="B39" s="15" t="s">
        <v>20</v>
      </c>
      <c r="C39" s="15" t="s">
        <v>126</v>
      </c>
      <c r="D39" s="15" t="s">
        <v>345</v>
      </c>
      <c r="E39" s="15" t="s">
        <v>11</v>
      </c>
      <c r="F39" s="16">
        <v>44623</v>
      </c>
      <c r="G39" s="17">
        <v>0.625</v>
      </c>
      <c r="H39" s="15" t="s">
        <v>367</v>
      </c>
      <c r="I39" s="19" t="s">
        <v>363</v>
      </c>
      <c r="J39" s="15">
        <v>15</v>
      </c>
    </row>
    <row r="40" spans="1:10" ht="131.25" x14ac:dyDescent="0.25">
      <c r="A40" s="15">
        <v>38</v>
      </c>
      <c r="B40" s="15" t="s">
        <v>19</v>
      </c>
      <c r="C40" s="15" t="s">
        <v>354</v>
      </c>
      <c r="D40" s="15" t="s">
        <v>355</v>
      </c>
      <c r="E40" s="15" t="s">
        <v>11</v>
      </c>
      <c r="F40" s="16">
        <v>44623</v>
      </c>
      <c r="G40" s="17">
        <v>0.66666666666666663</v>
      </c>
      <c r="H40" s="15" t="s">
        <v>356</v>
      </c>
      <c r="I40" s="19" t="s">
        <v>382</v>
      </c>
      <c r="J40" s="15">
        <v>40</v>
      </c>
    </row>
    <row r="41" spans="1:10" ht="150" x14ac:dyDescent="0.25">
      <c r="A41" s="15">
        <v>39</v>
      </c>
      <c r="B41" s="15" t="s">
        <v>20</v>
      </c>
      <c r="C41" s="15" t="s">
        <v>307</v>
      </c>
      <c r="D41" s="15" t="s">
        <v>142</v>
      </c>
      <c r="E41" s="15" t="s">
        <v>11</v>
      </c>
      <c r="F41" s="16">
        <v>44623</v>
      </c>
      <c r="G41" s="17">
        <v>0.70833333333333337</v>
      </c>
      <c r="H41" s="15" t="s">
        <v>124</v>
      </c>
      <c r="I41" s="19" t="s">
        <v>125</v>
      </c>
      <c r="J41" s="15">
        <v>10</v>
      </c>
    </row>
    <row r="42" spans="1:10" ht="93.75" x14ac:dyDescent="0.25">
      <c r="A42" s="15">
        <v>40</v>
      </c>
      <c r="B42" s="15" t="s">
        <v>20</v>
      </c>
      <c r="C42" s="15" t="s">
        <v>127</v>
      </c>
      <c r="D42" s="15" t="s">
        <v>142</v>
      </c>
      <c r="E42" s="15" t="s">
        <v>11</v>
      </c>
      <c r="F42" s="16">
        <v>44623</v>
      </c>
      <c r="G42" s="17">
        <v>0.70833333333333337</v>
      </c>
      <c r="H42" s="15" t="s">
        <v>128</v>
      </c>
      <c r="I42" s="19" t="s">
        <v>42</v>
      </c>
      <c r="J42" s="15">
        <v>10</v>
      </c>
    </row>
    <row r="43" spans="1:10" ht="56.25" x14ac:dyDescent="0.25">
      <c r="A43" s="15">
        <v>41</v>
      </c>
      <c r="B43" s="15" t="s">
        <v>16</v>
      </c>
      <c r="C43" s="15" t="s">
        <v>150</v>
      </c>
      <c r="D43" s="15" t="s">
        <v>82</v>
      </c>
      <c r="E43" s="15" t="s">
        <v>11</v>
      </c>
      <c r="F43" s="16">
        <v>44623</v>
      </c>
      <c r="G43" s="17">
        <v>0.75</v>
      </c>
      <c r="H43" s="15" t="s">
        <v>39</v>
      </c>
      <c r="I43" s="19" t="s">
        <v>40</v>
      </c>
      <c r="J43" s="15">
        <v>70</v>
      </c>
    </row>
    <row r="44" spans="1:10" ht="112.5" x14ac:dyDescent="0.25">
      <c r="A44" s="15">
        <v>42</v>
      </c>
      <c r="B44" s="15" t="s">
        <v>14</v>
      </c>
      <c r="C44" s="15" t="s">
        <v>72</v>
      </c>
      <c r="D44" s="15" t="s">
        <v>161</v>
      </c>
      <c r="E44" s="15" t="s">
        <v>11</v>
      </c>
      <c r="F44" s="16">
        <v>44623</v>
      </c>
      <c r="G44" s="17">
        <v>0.77083333333333337</v>
      </c>
      <c r="H44" s="15" t="s">
        <v>64</v>
      </c>
      <c r="I44" s="19" t="s">
        <v>65</v>
      </c>
      <c r="J44" s="15">
        <v>30</v>
      </c>
    </row>
    <row r="45" spans="1:10" ht="93.75" x14ac:dyDescent="0.25">
      <c r="A45" s="15">
        <v>43</v>
      </c>
      <c r="B45" s="15" t="s">
        <v>16</v>
      </c>
      <c r="C45" s="15" t="s">
        <v>85</v>
      </c>
      <c r="D45" s="15" t="s">
        <v>86</v>
      </c>
      <c r="E45" s="15" t="s">
        <v>11</v>
      </c>
      <c r="F45" s="16">
        <v>44623</v>
      </c>
      <c r="G45" s="17" t="s">
        <v>87</v>
      </c>
      <c r="H45" s="15" t="s">
        <v>98</v>
      </c>
      <c r="I45" s="19" t="s">
        <v>391</v>
      </c>
      <c r="J45" s="15">
        <v>30</v>
      </c>
    </row>
    <row r="46" spans="1:10" ht="93.75" x14ac:dyDescent="0.25">
      <c r="A46" s="15">
        <v>44</v>
      </c>
      <c r="B46" s="15" t="s">
        <v>19</v>
      </c>
      <c r="C46" s="15" t="s">
        <v>152</v>
      </c>
      <c r="D46" s="15" t="s">
        <v>110</v>
      </c>
      <c r="E46" s="15" t="s">
        <v>11</v>
      </c>
      <c r="F46" s="16">
        <v>44623</v>
      </c>
      <c r="G46" s="17" t="s">
        <v>184</v>
      </c>
      <c r="H46" s="15" t="s">
        <v>38</v>
      </c>
      <c r="I46" s="19" t="s">
        <v>378</v>
      </c>
      <c r="J46" s="15">
        <v>35</v>
      </c>
    </row>
    <row r="47" spans="1:10" ht="187.5" x14ac:dyDescent="0.25">
      <c r="A47" s="15">
        <v>45</v>
      </c>
      <c r="B47" s="15" t="s">
        <v>19</v>
      </c>
      <c r="C47" s="15" t="s">
        <v>234</v>
      </c>
      <c r="D47" s="15" t="s">
        <v>328</v>
      </c>
      <c r="E47" s="15" t="s">
        <v>11</v>
      </c>
      <c r="F47" s="16">
        <v>44623</v>
      </c>
      <c r="G47" s="17" t="s">
        <v>17</v>
      </c>
      <c r="H47" s="15" t="s">
        <v>235</v>
      </c>
      <c r="I47" s="19" t="s">
        <v>392</v>
      </c>
      <c r="J47" s="15">
        <v>15</v>
      </c>
    </row>
    <row r="48" spans="1:10" ht="168.75" x14ac:dyDescent="0.25">
      <c r="A48" s="15">
        <v>46</v>
      </c>
      <c r="B48" s="15" t="s">
        <v>15</v>
      </c>
      <c r="C48" s="15" t="s">
        <v>237</v>
      </c>
      <c r="D48" s="15" t="s">
        <v>238</v>
      </c>
      <c r="E48" s="15" t="s">
        <v>11</v>
      </c>
      <c r="F48" s="16">
        <v>44623</v>
      </c>
      <c r="G48" s="17" t="s">
        <v>17</v>
      </c>
      <c r="H48" s="15" t="s">
        <v>239</v>
      </c>
      <c r="I48" s="19" t="s">
        <v>393</v>
      </c>
      <c r="J48" s="15">
        <v>40</v>
      </c>
    </row>
    <row r="49" spans="1:10" ht="150" x14ac:dyDescent="0.25">
      <c r="A49" s="15">
        <v>47</v>
      </c>
      <c r="B49" s="15" t="s">
        <v>18</v>
      </c>
      <c r="C49" s="15" t="s">
        <v>241</v>
      </c>
      <c r="D49" s="15" t="s">
        <v>339</v>
      </c>
      <c r="E49" s="15" t="s">
        <v>11</v>
      </c>
      <c r="F49" s="16">
        <v>44623</v>
      </c>
      <c r="G49" s="17" t="s">
        <v>59</v>
      </c>
      <c r="H49" s="15" t="s">
        <v>242</v>
      </c>
      <c r="I49" s="19" t="s">
        <v>394</v>
      </c>
      <c r="J49" s="15">
        <v>15</v>
      </c>
    </row>
    <row r="50" spans="1:10" ht="206.25" x14ac:dyDescent="0.25">
      <c r="A50" s="15">
        <v>48</v>
      </c>
      <c r="B50" s="15" t="s">
        <v>20</v>
      </c>
      <c r="C50" s="15" t="s">
        <v>243</v>
      </c>
      <c r="D50" s="15" t="s">
        <v>244</v>
      </c>
      <c r="E50" s="15" t="s">
        <v>11</v>
      </c>
      <c r="F50" s="16">
        <v>44623</v>
      </c>
      <c r="G50" s="17" t="s">
        <v>204</v>
      </c>
      <c r="H50" s="15" t="s">
        <v>245</v>
      </c>
      <c r="I50" s="19" t="s">
        <v>395</v>
      </c>
      <c r="J50" s="15">
        <v>25</v>
      </c>
    </row>
    <row r="51" spans="1:10" ht="150" x14ac:dyDescent="0.25">
      <c r="A51" s="15">
        <v>49</v>
      </c>
      <c r="B51" s="15" t="s">
        <v>20</v>
      </c>
      <c r="C51" s="15" t="s">
        <v>122</v>
      </c>
      <c r="D51" s="15" t="s">
        <v>246</v>
      </c>
      <c r="E51" s="15" t="s">
        <v>11</v>
      </c>
      <c r="F51" s="16">
        <v>44623</v>
      </c>
      <c r="G51" s="17" t="s">
        <v>123</v>
      </c>
      <c r="H51" s="15" t="s">
        <v>247</v>
      </c>
      <c r="I51" s="19" t="s">
        <v>248</v>
      </c>
      <c r="J51" s="15">
        <v>25</v>
      </c>
    </row>
    <row r="52" spans="1:10" ht="56.25" x14ac:dyDescent="0.25">
      <c r="A52" s="15">
        <v>50</v>
      </c>
      <c r="B52" s="15" t="s">
        <v>16</v>
      </c>
      <c r="C52" s="15" t="s">
        <v>83</v>
      </c>
      <c r="D52" s="15" t="s">
        <v>84</v>
      </c>
      <c r="E52" s="15" t="s">
        <v>11</v>
      </c>
      <c r="F52" s="15" t="s">
        <v>357</v>
      </c>
      <c r="G52" s="16"/>
      <c r="H52" s="17" t="s">
        <v>358</v>
      </c>
      <c r="I52" s="19" t="s">
        <v>40</v>
      </c>
      <c r="J52" s="15">
        <v>200</v>
      </c>
    </row>
    <row r="53" spans="1:10" ht="75" x14ac:dyDescent="0.25">
      <c r="A53" s="15">
        <v>51</v>
      </c>
      <c r="B53" s="15" t="s">
        <v>20</v>
      </c>
      <c r="C53" s="15" t="s">
        <v>155</v>
      </c>
      <c r="D53" s="15" t="s">
        <v>419</v>
      </c>
      <c r="E53" s="15" t="s">
        <v>11</v>
      </c>
      <c r="F53" s="16">
        <v>44624</v>
      </c>
      <c r="G53" s="17">
        <v>0.60416666666666663</v>
      </c>
      <c r="H53" s="15" t="s">
        <v>368</v>
      </c>
      <c r="I53" s="19" t="s">
        <v>131</v>
      </c>
      <c r="J53" s="15">
        <v>100</v>
      </c>
    </row>
    <row r="54" spans="1:10" ht="187.5" x14ac:dyDescent="0.25">
      <c r="A54" s="15">
        <v>52</v>
      </c>
      <c r="B54" s="15" t="s">
        <v>9</v>
      </c>
      <c r="C54" s="15" t="s">
        <v>48</v>
      </c>
      <c r="D54" s="15" t="s">
        <v>267</v>
      </c>
      <c r="E54" s="15" t="s">
        <v>11</v>
      </c>
      <c r="F54" s="16">
        <v>44624</v>
      </c>
      <c r="G54" s="17">
        <v>0.625</v>
      </c>
      <c r="H54" s="15" t="s">
        <v>360</v>
      </c>
      <c r="I54" s="19" t="s">
        <v>361</v>
      </c>
      <c r="J54" s="15">
        <v>30</v>
      </c>
    </row>
    <row r="55" spans="1:10" ht="75" x14ac:dyDescent="0.25">
      <c r="A55" s="15">
        <v>53</v>
      </c>
      <c r="B55" s="15" t="s">
        <v>9</v>
      </c>
      <c r="C55" s="15" t="s">
        <v>49</v>
      </c>
      <c r="D55" s="15" t="s">
        <v>158</v>
      </c>
      <c r="E55" s="15" t="s">
        <v>11</v>
      </c>
      <c r="F55" s="16">
        <v>44624</v>
      </c>
      <c r="G55" s="17">
        <v>0.625</v>
      </c>
      <c r="H55" s="15" t="s">
        <v>51</v>
      </c>
      <c r="I55" s="19" t="s">
        <v>47</v>
      </c>
      <c r="J55" s="15">
        <v>20</v>
      </c>
    </row>
    <row r="56" spans="1:10" ht="168.75" x14ac:dyDescent="0.25">
      <c r="A56" s="15">
        <v>54</v>
      </c>
      <c r="B56" s="15" t="s">
        <v>14</v>
      </c>
      <c r="C56" s="15" t="s">
        <v>71</v>
      </c>
      <c r="D56" s="15" t="s">
        <v>338</v>
      </c>
      <c r="E56" s="15" t="s">
        <v>11</v>
      </c>
      <c r="F56" s="16">
        <v>44624</v>
      </c>
      <c r="G56" s="17" t="s">
        <v>204</v>
      </c>
      <c r="H56" s="15" t="s">
        <v>271</v>
      </c>
      <c r="I56" s="19" t="s">
        <v>191</v>
      </c>
      <c r="J56" s="15">
        <v>15</v>
      </c>
    </row>
    <row r="57" spans="1:10" ht="93.75" x14ac:dyDescent="0.25">
      <c r="A57" s="15">
        <v>55</v>
      </c>
      <c r="B57" s="15" t="s">
        <v>20</v>
      </c>
      <c r="C57" s="15" t="s">
        <v>153</v>
      </c>
      <c r="D57" s="15" t="s">
        <v>438</v>
      </c>
      <c r="E57" s="15" t="s">
        <v>11</v>
      </c>
      <c r="F57" s="16">
        <v>44624</v>
      </c>
      <c r="G57" s="17">
        <v>0.75</v>
      </c>
      <c r="H57" s="15" t="s">
        <v>37</v>
      </c>
      <c r="I57" s="19" t="s">
        <v>41</v>
      </c>
      <c r="J57" s="15">
        <v>50</v>
      </c>
    </row>
    <row r="58" spans="1:10" ht="112.5" x14ac:dyDescent="0.25">
      <c r="A58" s="15">
        <v>56</v>
      </c>
      <c r="B58" s="15" t="s">
        <v>14</v>
      </c>
      <c r="C58" s="15" t="s">
        <v>70</v>
      </c>
      <c r="D58" s="15" t="s">
        <v>439</v>
      </c>
      <c r="E58" s="15" t="s">
        <v>11</v>
      </c>
      <c r="F58" s="16">
        <v>44624</v>
      </c>
      <c r="G58" s="17">
        <v>0.77083333333333337</v>
      </c>
      <c r="H58" s="15" t="s">
        <v>64</v>
      </c>
      <c r="I58" s="19" t="s">
        <v>65</v>
      </c>
      <c r="J58" s="15">
        <v>30</v>
      </c>
    </row>
    <row r="59" spans="1:10" ht="168.75" x14ac:dyDescent="0.25">
      <c r="A59" s="15">
        <v>57</v>
      </c>
      <c r="B59" s="15" t="s">
        <v>20</v>
      </c>
      <c r="C59" s="15" t="s">
        <v>129</v>
      </c>
      <c r="D59" s="15" t="s">
        <v>249</v>
      </c>
      <c r="E59" s="15" t="s">
        <v>11</v>
      </c>
      <c r="F59" s="16">
        <v>44624</v>
      </c>
      <c r="G59" s="17" t="s">
        <v>13</v>
      </c>
      <c r="H59" s="15" t="s">
        <v>186</v>
      </c>
      <c r="I59" s="19" t="s">
        <v>130</v>
      </c>
      <c r="J59" s="15">
        <v>30</v>
      </c>
    </row>
    <row r="60" spans="1:10" ht="150" x14ac:dyDescent="0.25">
      <c r="A60" s="15">
        <v>58</v>
      </c>
      <c r="B60" s="15" t="s">
        <v>12</v>
      </c>
      <c r="C60" s="15" t="s">
        <v>250</v>
      </c>
      <c r="D60" s="15" t="s">
        <v>251</v>
      </c>
      <c r="E60" s="15" t="s">
        <v>11</v>
      </c>
      <c r="F60" s="16">
        <v>44624</v>
      </c>
      <c r="G60" s="17" t="s">
        <v>13</v>
      </c>
      <c r="H60" s="15" t="s">
        <v>252</v>
      </c>
      <c r="I60" s="19" t="s">
        <v>253</v>
      </c>
      <c r="J60" s="15">
        <v>40</v>
      </c>
    </row>
    <row r="61" spans="1:10" ht="168.75" x14ac:dyDescent="0.25">
      <c r="A61" s="15">
        <v>59</v>
      </c>
      <c r="B61" s="15" t="s">
        <v>15</v>
      </c>
      <c r="C61" s="15" t="s">
        <v>254</v>
      </c>
      <c r="D61" s="15" t="s">
        <v>255</v>
      </c>
      <c r="E61" s="15" t="s">
        <v>11</v>
      </c>
      <c r="F61" s="16">
        <v>44624</v>
      </c>
      <c r="G61" s="17" t="s">
        <v>215</v>
      </c>
      <c r="H61" s="15" t="s">
        <v>256</v>
      </c>
      <c r="I61" s="19" t="s">
        <v>217</v>
      </c>
      <c r="J61" s="15">
        <v>45</v>
      </c>
    </row>
    <row r="62" spans="1:10" ht="168.75" x14ac:dyDescent="0.25">
      <c r="A62" s="15">
        <v>60</v>
      </c>
      <c r="B62" s="15" t="s">
        <v>12</v>
      </c>
      <c r="C62" s="15" t="s">
        <v>257</v>
      </c>
      <c r="D62" s="15" t="s">
        <v>258</v>
      </c>
      <c r="E62" s="15" t="s">
        <v>11</v>
      </c>
      <c r="F62" s="16">
        <v>44624</v>
      </c>
      <c r="G62" s="17" t="s">
        <v>215</v>
      </c>
      <c r="H62" s="15" t="s">
        <v>259</v>
      </c>
      <c r="I62" s="19" t="s">
        <v>260</v>
      </c>
      <c r="J62" s="15">
        <v>40</v>
      </c>
    </row>
    <row r="63" spans="1:10" ht="187.5" x14ac:dyDescent="0.25">
      <c r="A63" s="15">
        <v>61</v>
      </c>
      <c r="B63" s="15" t="s">
        <v>18</v>
      </c>
      <c r="C63" s="15" t="s">
        <v>261</v>
      </c>
      <c r="D63" s="15" t="s">
        <v>262</v>
      </c>
      <c r="E63" s="15" t="s">
        <v>11</v>
      </c>
      <c r="F63" s="16">
        <v>44624</v>
      </c>
      <c r="G63" s="17" t="s">
        <v>22</v>
      </c>
      <c r="H63" s="15" t="s">
        <v>263</v>
      </c>
      <c r="I63" s="19" t="s">
        <v>396</v>
      </c>
      <c r="J63" s="15">
        <v>25</v>
      </c>
    </row>
    <row r="64" spans="1:10" ht="187.5" x14ac:dyDescent="0.25">
      <c r="A64" s="15">
        <v>62</v>
      </c>
      <c r="B64" s="15" t="s">
        <v>18</v>
      </c>
      <c r="C64" s="15" t="s">
        <v>264</v>
      </c>
      <c r="D64" s="15" t="s">
        <v>265</v>
      </c>
      <c r="E64" s="15" t="s">
        <v>11</v>
      </c>
      <c r="F64" s="16">
        <v>44624</v>
      </c>
      <c r="G64" s="17" t="s">
        <v>17</v>
      </c>
      <c r="H64" s="15" t="s">
        <v>266</v>
      </c>
      <c r="I64" s="19" t="s">
        <v>206</v>
      </c>
      <c r="J64" s="15">
        <v>53</v>
      </c>
    </row>
    <row r="65" spans="1:10" ht="150" x14ac:dyDescent="0.25">
      <c r="A65" s="15">
        <v>63</v>
      </c>
      <c r="B65" s="15" t="s">
        <v>19</v>
      </c>
      <c r="C65" s="15" t="s">
        <v>268</v>
      </c>
      <c r="D65" s="15" t="s">
        <v>269</v>
      </c>
      <c r="E65" s="15" t="s">
        <v>11</v>
      </c>
      <c r="F65" s="16">
        <v>44624</v>
      </c>
      <c r="G65" s="17" t="s">
        <v>17</v>
      </c>
      <c r="H65" s="15" t="s">
        <v>270</v>
      </c>
      <c r="I65" s="19" t="s">
        <v>397</v>
      </c>
      <c r="J65" s="15">
        <v>15</v>
      </c>
    </row>
    <row r="66" spans="1:10" ht="112.5" x14ac:dyDescent="0.25">
      <c r="A66" s="15">
        <v>64</v>
      </c>
      <c r="B66" s="15" t="s">
        <v>20</v>
      </c>
      <c r="C66" s="15" t="s">
        <v>143</v>
      </c>
      <c r="D66" s="15" t="s">
        <v>155</v>
      </c>
      <c r="E66" s="15" t="s">
        <v>11</v>
      </c>
      <c r="F66" s="16">
        <v>44624</v>
      </c>
      <c r="G66" s="17"/>
      <c r="H66" s="15" t="s">
        <v>369</v>
      </c>
      <c r="I66" s="19" t="s">
        <v>116</v>
      </c>
      <c r="J66" s="15">
        <v>2300</v>
      </c>
    </row>
    <row r="67" spans="1:10" ht="112.5" x14ac:dyDescent="0.25">
      <c r="A67" s="15">
        <v>65</v>
      </c>
      <c r="B67" s="15" t="s">
        <v>20</v>
      </c>
      <c r="C67" s="15" t="s">
        <v>144</v>
      </c>
      <c r="D67" s="15" t="s">
        <v>165</v>
      </c>
      <c r="E67" s="15" t="s">
        <v>11</v>
      </c>
      <c r="F67" s="16">
        <v>44624</v>
      </c>
      <c r="G67" s="17"/>
      <c r="H67" s="15" t="s">
        <v>369</v>
      </c>
      <c r="I67" s="19" t="s">
        <v>116</v>
      </c>
      <c r="J67" s="15">
        <v>2300</v>
      </c>
    </row>
    <row r="68" spans="1:10" ht="131.25" x14ac:dyDescent="0.25">
      <c r="A68" s="15">
        <v>66</v>
      </c>
      <c r="B68" s="15" t="s">
        <v>16</v>
      </c>
      <c r="C68" s="15" t="s">
        <v>151</v>
      </c>
      <c r="D68" s="15" t="s">
        <v>337</v>
      </c>
      <c r="E68" s="15" t="s">
        <v>11</v>
      </c>
      <c r="F68" s="16">
        <v>44625</v>
      </c>
      <c r="G68" s="17">
        <v>0.41666666666666669</v>
      </c>
      <c r="H68" s="15" t="s">
        <v>39</v>
      </c>
      <c r="I68" s="19" t="s">
        <v>398</v>
      </c>
      <c r="J68" s="15">
        <v>150</v>
      </c>
    </row>
    <row r="69" spans="1:10" ht="93.75" x14ac:dyDescent="0.25">
      <c r="A69" s="15">
        <v>67</v>
      </c>
      <c r="B69" s="15" t="s">
        <v>12</v>
      </c>
      <c r="C69" s="15" t="s">
        <v>312</v>
      </c>
      <c r="D69" s="15" t="s">
        <v>313</v>
      </c>
      <c r="E69" s="15" t="s">
        <v>11</v>
      </c>
      <c r="F69" s="16">
        <v>44625</v>
      </c>
      <c r="G69" s="17">
        <v>0.45833333333333331</v>
      </c>
      <c r="H69" s="15" t="s">
        <v>96</v>
      </c>
      <c r="I69" s="19" t="s">
        <v>377</v>
      </c>
      <c r="J69" s="15">
        <v>50</v>
      </c>
    </row>
    <row r="70" spans="1:10" ht="93.75" x14ac:dyDescent="0.25">
      <c r="A70" s="15">
        <v>68</v>
      </c>
      <c r="B70" s="15" t="s">
        <v>15</v>
      </c>
      <c r="C70" s="15" t="s">
        <v>56</v>
      </c>
      <c r="D70" s="15" t="s">
        <v>57</v>
      </c>
      <c r="E70" s="15" t="s">
        <v>11</v>
      </c>
      <c r="F70" s="16">
        <v>44625</v>
      </c>
      <c r="G70" s="17">
        <v>0.45833333333333331</v>
      </c>
      <c r="H70" s="15" t="s">
        <v>314</v>
      </c>
      <c r="I70" s="19" t="s">
        <v>377</v>
      </c>
      <c r="J70" s="15">
        <v>50</v>
      </c>
    </row>
    <row r="71" spans="1:10" ht="187.5" x14ac:dyDescent="0.25">
      <c r="A71" s="15">
        <v>69</v>
      </c>
      <c r="B71" s="15" t="s">
        <v>12</v>
      </c>
      <c r="C71" s="15" t="s">
        <v>413</v>
      </c>
      <c r="D71" s="15" t="s">
        <v>336</v>
      </c>
      <c r="E71" s="15" t="s">
        <v>11</v>
      </c>
      <c r="F71" s="16">
        <v>44625</v>
      </c>
      <c r="G71" s="17">
        <v>0.5</v>
      </c>
      <c r="H71" s="15" t="s">
        <v>418</v>
      </c>
      <c r="I71" s="19" t="s">
        <v>105</v>
      </c>
      <c r="J71" s="15">
        <v>14</v>
      </c>
    </row>
    <row r="72" spans="1:10" ht="168.75" x14ac:dyDescent="0.25">
      <c r="A72" s="15">
        <v>70</v>
      </c>
      <c r="B72" s="15" t="s">
        <v>14</v>
      </c>
      <c r="C72" s="15" t="s">
        <v>69</v>
      </c>
      <c r="D72" s="15" t="s">
        <v>272</v>
      </c>
      <c r="E72" s="15" t="s">
        <v>11</v>
      </c>
      <c r="F72" s="16">
        <v>44625</v>
      </c>
      <c r="G72" s="17" t="s">
        <v>13</v>
      </c>
      <c r="H72" s="15" t="s">
        <v>273</v>
      </c>
      <c r="I72" s="19" t="s">
        <v>399</v>
      </c>
      <c r="J72" s="15">
        <v>15</v>
      </c>
    </row>
    <row r="73" spans="1:10" ht="168.75" x14ac:dyDescent="0.25">
      <c r="A73" s="15">
        <v>71</v>
      </c>
      <c r="B73" s="15" t="s">
        <v>14</v>
      </c>
      <c r="C73" s="15" t="s">
        <v>68</v>
      </c>
      <c r="D73" s="15" t="s">
        <v>278</v>
      </c>
      <c r="E73" s="15" t="s">
        <v>11</v>
      </c>
      <c r="F73" s="16">
        <v>44625</v>
      </c>
      <c r="G73" s="17" t="s">
        <v>275</v>
      </c>
      <c r="H73" s="17" t="s">
        <v>279</v>
      </c>
      <c r="I73" s="19" t="s">
        <v>229</v>
      </c>
      <c r="J73" s="15">
        <v>25</v>
      </c>
    </row>
    <row r="74" spans="1:10" ht="281.25" x14ac:dyDescent="0.25">
      <c r="A74" s="15">
        <v>72</v>
      </c>
      <c r="B74" s="15" t="s">
        <v>14</v>
      </c>
      <c r="C74" s="15" t="s">
        <v>147</v>
      </c>
      <c r="D74" s="15" t="s">
        <v>163</v>
      </c>
      <c r="E74" s="15" t="s">
        <v>11</v>
      </c>
      <c r="F74" s="16">
        <v>44625</v>
      </c>
      <c r="G74" s="17">
        <v>0.5</v>
      </c>
      <c r="H74" s="17" t="s">
        <v>97</v>
      </c>
      <c r="I74" s="19" t="s">
        <v>100</v>
      </c>
      <c r="J74" s="15">
        <v>200</v>
      </c>
    </row>
    <row r="75" spans="1:10" ht="150" x14ac:dyDescent="0.25">
      <c r="A75" s="15">
        <v>73</v>
      </c>
      <c r="B75" s="15" t="s">
        <v>20</v>
      </c>
      <c r="C75" s="15" t="s">
        <v>308</v>
      </c>
      <c r="D75" s="15" t="s">
        <v>309</v>
      </c>
      <c r="E75" s="15" t="s">
        <v>11</v>
      </c>
      <c r="F75" s="16">
        <v>44625</v>
      </c>
      <c r="G75" s="17">
        <v>0.5</v>
      </c>
      <c r="H75" s="17" t="s">
        <v>132</v>
      </c>
      <c r="I75" s="19" t="s">
        <v>125</v>
      </c>
      <c r="J75" s="15">
        <v>10</v>
      </c>
    </row>
    <row r="76" spans="1:10" ht="93.75" x14ac:dyDescent="0.25">
      <c r="A76" s="15">
        <v>74</v>
      </c>
      <c r="B76" s="15" t="s">
        <v>20</v>
      </c>
      <c r="C76" s="15" t="s">
        <v>426</v>
      </c>
      <c r="D76" s="15" t="s">
        <v>427</v>
      </c>
      <c r="E76" s="15" t="s">
        <v>11</v>
      </c>
      <c r="F76" s="16">
        <v>44625</v>
      </c>
      <c r="G76" s="17">
        <v>0.5</v>
      </c>
      <c r="H76" s="17" t="s">
        <v>370</v>
      </c>
      <c r="I76" s="19" t="s">
        <v>400</v>
      </c>
      <c r="J76" s="15">
        <v>15</v>
      </c>
    </row>
    <row r="77" spans="1:10" ht="93.75" x14ac:dyDescent="0.25">
      <c r="A77" s="15">
        <v>75</v>
      </c>
      <c r="B77" s="15" t="s">
        <v>16</v>
      </c>
      <c r="C77" s="15" t="s">
        <v>88</v>
      </c>
      <c r="D77" s="15" t="s">
        <v>89</v>
      </c>
      <c r="E77" s="15" t="s">
        <v>11</v>
      </c>
      <c r="F77" s="16">
        <v>44625</v>
      </c>
      <c r="G77" s="17">
        <v>0.52083333333333337</v>
      </c>
      <c r="H77" s="17" t="s">
        <v>98</v>
      </c>
      <c r="I77" s="19" t="s">
        <v>101</v>
      </c>
      <c r="J77" s="15">
        <v>25</v>
      </c>
    </row>
    <row r="78" spans="1:10" ht="93.75" x14ac:dyDescent="0.25">
      <c r="A78" s="15">
        <v>76</v>
      </c>
      <c r="B78" s="15" t="s">
        <v>20</v>
      </c>
      <c r="C78" s="15" t="s">
        <v>310</v>
      </c>
      <c r="D78" s="15" t="s">
        <v>344</v>
      </c>
      <c r="E78" s="15" t="s">
        <v>11</v>
      </c>
      <c r="F78" s="16">
        <v>44625</v>
      </c>
      <c r="G78" s="17">
        <v>0.54166666666666663</v>
      </c>
      <c r="H78" s="17" t="s">
        <v>371</v>
      </c>
      <c r="I78" s="19" t="s">
        <v>364</v>
      </c>
      <c r="J78" s="15">
        <v>15</v>
      </c>
    </row>
    <row r="79" spans="1:10" ht="93.75" x14ac:dyDescent="0.25">
      <c r="A79" s="15">
        <v>77</v>
      </c>
      <c r="B79" s="15" t="s">
        <v>16</v>
      </c>
      <c r="C79" s="15" t="s">
        <v>90</v>
      </c>
      <c r="D79" s="15" t="s">
        <v>91</v>
      </c>
      <c r="E79" s="15" t="s">
        <v>11</v>
      </c>
      <c r="F79" s="16">
        <v>44625</v>
      </c>
      <c r="G79" s="17">
        <v>0.58333333333333337</v>
      </c>
      <c r="H79" s="17" t="s">
        <v>92</v>
      </c>
      <c r="I79" s="19" t="s">
        <v>401</v>
      </c>
      <c r="J79" s="15">
        <v>15</v>
      </c>
    </row>
    <row r="80" spans="1:10" ht="75" x14ac:dyDescent="0.25">
      <c r="A80" s="15">
        <v>78</v>
      </c>
      <c r="B80" s="15" t="s">
        <v>14</v>
      </c>
      <c r="C80" s="15" t="s">
        <v>67</v>
      </c>
      <c r="D80" s="1" t="s">
        <v>162</v>
      </c>
      <c r="E80" s="15" t="s">
        <v>11</v>
      </c>
      <c r="F80" s="16">
        <v>44625</v>
      </c>
      <c r="G80" s="17" t="s">
        <v>17</v>
      </c>
      <c r="H80" s="17" t="s">
        <v>292</v>
      </c>
      <c r="I80" s="19" t="s">
        <v>233</v>
      </c>
      <c r="J80" s="15">
        <v>30</v>
      </c>
    </row>
    <row r="81" spans="1:10" ht="168.75" x14ac:dyDescent="0.25">
      <c r="A81" s="15">
        <v>79</v>
      </c>
      <c r="B81" s="15" t="s">
        <v>15</v>
      </c>
      <c r="C81" s="15" t="s">
        <v>60</v>
      </c>
      <c r="D81" s="15" t="s">
        <v>335</v>
      </c>
      <c r="E81" s="15" t="s">
        <v>11</v>
      </c>
      <c r="F81" s="16">
        <v>44625</v>
      </c>
      <c r="G81" s="17" t="s">
        <v>21</v>
      </c>
      <c r="H81" s="17" t="s">
        <v>298</v>
      </c>
      <c r="I81" s="19" t="s">
        <v>209</v>
      </c>
      <c r="J81" s="15">
        <v>40</v>
      </c>
    </row>
    <row r="82" spans="1:10" ht="112.5" x14ac:dyDescent="0.25">
      <c r="A82" s="15">
        <v>80</v>
      </c>
      <c r="B82" s="15" t="s">
        <v>19</v>
      </c>
      <c r="C82" s="15" t="s">
        <v>181</v>
      </c>
      <c r="D82" s="15" t="s">
        <v>182</v>
      </c>
      <c r="E82" s="15" t="s">
        <v>11</v>
      </c>
      <c r="F82" s="16">
        <v>44625</v>
      </c>
      <c r="G82" s="17">
        <v>0.66666666666666663</v>
      </c>
      <c r="H82" s="15" t="s">
        <v>183</v>
      </c>
      <c r="I82" s="19" t="s">
        <v>402</v>
      </c>
      <c r="J82" s="15">
        <v>150</v>
      </c>
    </row>
    <row r="83" spans="1:10" ht="168.75" x14ac:dyDescent="0.25">
      <c r="A83" s="15">
        <v>81</v>
      </c>
      <c r="B83" s="15" t="s">
        <v>12</v>
      </c>
      <c r="C83" s="15" t="s">
        <v>274</v>
      </c>
      <c r="D83" s="15" t="s">
        <v>329</v>
      </c>
      <c r="E83" s="15" t="s">
        <v>11</v>
      </c>
      <c r="F83" s="16">
        <v>44625</v>
      </c>
      <c r="G83" s="17" t="s">
        <v>275</v>
      </c>
      <c r="H83" s="15" t="s">
        <v>276</v>
      </c>
      <c r="I83" s="19" t="s">
        <v>277</v>
      </c>
      <c r="J83" s="15">
        <v>30</v>
      </c>
    </row>
    <row r="84" spans="1:10" ht="187.5" x14ac:dyDescent="0.25">
      <c r="A84" s="15">
        <v>82</v>
      </c>
      <c r="B84" s="15" t="s">
        <v>12</v>
      </c>
      <c r="C84" s="15" t="s">
        <v>414</v>
      </c>
      <c r="D84" s="15" t="s">
        <v>324</v>
      </c>
      <c r="E84" s="15" t="s">
        <v>11</v>
      </c>
      <c r="F84" s="16">
        <v>44625</v>
      </c>
      <c r="G84" s="17" t="s">
        <v>61</v>
      </c>
      <c r="H84" s="15" t="s">
        <v>418</v>
      </c>
      <c r="I84" s="19" t="s">
        <v>105</v>
      </c>
      <c r="J84" s="15">
        <v>14</v>
      </c>
    </row>
    <row r="85" spans="1:10" ht="150" x14ac:dyDescent="0.25">
      <c r="A85" s="15">
        <v>83</v>
      </c>
      <c r="B85" s="15" t="s">
        <v>18</v>
      </c>
      <c r="C85" s="15" t="s">
        <v>280</v>
      </c>
      <c r="D85" s="15" t="s">
        <v>281</v>
      </c>
      <c r="E85" s="15" t="s">
        <v>11</v>
      </c>
      <c r="F85" s="16">
        <v>44625</v>
      </c>
      <c r="G85" s="17" t="s">
        <v>22</v>
      </c>
      <c r="H85" s="15" t="s">
        <v>282</v>
      </c>
      <c r="I85" s="19" t="s">
        <v>283</v>
      </c>
      <c r="J85" s="15">
        <v>25</v>
      </c>
    </row>
    <row r="86" spans="1:10" ht="150" x14ac:dyDescent="0.25">
      <c r="A86" s="15">
        <v>84</v>
      </c>
      <c r="B86" s="15" t="s">
        <v>16</v>
      </c>
      <c r="C86" s="15" t="s">
        <v>284</v>
      </c>
      <c r="D86" s="15" t="s">
        <v>323</v>
      </c>
      <c r="E86" s="15" t="s">
        <v>11</v>
      </c>
      <c r="F86" s="16">
        <v>44625</v>
      </c>
      <c r="G86" s="17" t="s">
        <v>22</v>
      </c>
      <c r="H86" s="15" t="s">
        <v>285</v>
      </c>
      <c r="I86" s="19" t="s">
        <v>403</v>
      </c>
      <c r="J86" s="15">
        <v>15</v>
      </c>
    </row>
    <row r="87" spans="1:10" ht="168.75" x14ac:dyDescent="0.25">
      <c r="A87" s="15">
        <v>85</v>
      </c>
      <c r="B87" s="15" t="s">
        <v>20</v>
      </c>
      <c r="C87" s="15" t="s">
        <v>156</v>
      </c>
      <c r="D87" s="15" t="s">
        <v>330</v>
      </c>
      <c r="E87" s="15" t="s">
        <v>11</v>
      </c>
      <c r="F87" s="16">
        <v>44625</v>
      </c>
      <c r="G87" s="17" t="s">
        <v>17</v>
      </c>
      <c r="H87" s="17" t="s">
        <v>288</v>
      </c>
      <c r="I87" s="19" t="s">
        <v>404</v>
      </c>
      <c r="J87" s="15">
        <v>35</v>
      </c>
    </row>
    <row r="88" spans="1:10" ht="168.75" x14ac:dyDescent="0.25">
      <c r="A88" s="15">
        <v>86</v>
      </c>
      <c r="B88" s="15" t="s">
        <v>20</v>
      </c>
      <c r="C88" s="15" t="s">
        <v>145</v>
      </c>
      <c r="D88" s="15" t="s">
        <v>286</v>
      </c>
      <c r="E88" s="15" t="s">
        <v>11</v>
      </c>
      <c r="F88" s="16">
        <v>44625</v>
      </c>
      <c r="G88" s="17" t="s">
        <v>17</v>
      </c>
      <c r="H88" s="17" t="s">
        <v>287</v>
      </c>
      <c r="I88" s="19" t="s">
        <v>248</v>
      </c>
      <c r="J88" s="15">
        <v>25</v>
      </c>
    </row>
    <row r="89" spans="1:10" ht="150" x14ac:dyDescent="0.25">
      <c r="A89" s="15">
        <v>87</v>
      </c>
      <c r="B89" s="15" t="s">
        <v>19</v>
      </c>
      <c r="C89" s="15" t="s">
        <v>316</v>
      </c>
      <c r="D89" s="15" t="s">
        <v>331</v>
      </c>
      <c r="E89" s="15" t="s">
        <v>11</v>
      </c>
      <c r="F89" s="16">
        <v>44625</v>
      </c>
      <c r="G89" s="17" t="s">
        <v>17</v>
      </c>
      <c r="H89" s="15" t="s">
        <v>289</v>
      </c>
      <c r="I89" s="19" t="s">
        <v>236</v>
      </c>
      <c r="J89" s="15">
        <v>15</v>
      </c>
    </row>
    <row r="90" spans="1:10" ht="150" x14ac:dyDescent="0.25">
      <c r="A90" s="15">
        <v>88</v>
      </c>
      <c r="B90" s="15" t="s">
        <v>15</v>
      </c>
      <c r="C90" s="15" t="s">
        <v>290</v>
      </c>
      <c r="D90" s="15" t="s">
        <v>325</v>
      </c>
      <c r="E90" s="15" t="s">
        <v>11</v>
      </c>
      <c r="F90" s="16">
        <v>44625</v>
      </c>
      <c r="G90" s="17" t="s">
        <v>17</v>
      </c>
      <c r="H90" s="15" t="s">
        <v>291</v>
      </c>
      <c r="I90" s="19" t="s">
        <v>240</v>
      </c>
      <c r="J90" s="15">
        <v>30</v>
      </c>
    </row>
    <row r="91" spans="1:10" ht="187.5" x14ac:dyDescent="0.25">
      <c r="A91" s="15">
        <v>89</v>
      </c>
      <c r="B91" s="15" t="s">
        <v>20</v>
      </c>
      <c r="C91" s="15" t="s">
        <v>133</v>
      </c>
      <c r="D91" s="15" t="s">
        <v>297</v>
      </c>
      <c r="E91" s="15" t="s">
        <v>11</v>
      </c>
      <c r="F91" s="16">
        <v>44625</v>
      </c>
      <c r="G91" s="17" t="s">
        <v>21</v>
      </c>
      <c r="H91" s="17" t="s">
        <v>220</v>
      </c>
      <c r="I91" s="19" t="s">
        <v>405</v>
      </c>
      <c r="J91" s="15">
        <v>25</v>
      </c>
    </row>
    <row r="92" spans="1:10" ht="150" x14ac:dyDescent="0.25">
      <c r="A92" s="15">
        <v>90</v>
      </c>
      <c r="B92" s="15" t="s">
        <v>14</v>
      </c>
      <c r="C92" s="15" t="s">
        <v>293</v>
      </c>
      <c r="D92" s="15" t="s">
        <v>294</v>
      </c>
      <c r="E92" s="15" t="s">
        <v>11</v>
      </c>
      <c r="F92" s="16">
        <v>44625</v>
      </c>
      <c r="G92" s="17" t="s">
        <v>21</v>
      </c>
      <c r="H92" s="15" t="s">
        <v>295</v>
      </c>
      <c r="I92" s="19" t="s">
        <v>296</v>
      </c>
      <c r="J92" s="15">
        <v>30</v>
      </c>
    </row>
    <row r="93" spans="1:10" ht="131.25" x14ac:dyDescent="0.25">
      <c r="A93" s="15">
        <v>91</v>
      </c>
      <c r="B93" s="15" t="s">
        <v>14</v>
      </c>
      <c r="C93" s="15" t="s">
        <v>299</v>
      </c>
      <c r="D93" s="15" t="s">
        <v>332</v>
      </c>
      <c r="E93" s="15" t="s">
        <v>11</v>
      </c>
      <c r="F93" s="16">
        <v>44625</v>
      </c>
      <c r="G93" s="17" t="s">
        <v>123</v>
      </c>
      <c r="H93" s="15" t="s">
        <v>295</v>
      </c>
      <c r="I93" s="19" t="s">
        <v>296</v>
      </c>
      <c r="J93" s="15">
        <v>40</v>
      </c>
    </row>
    <row r="94" spans="1:10" ht="93.75" x14ac:dyDescent="0.25">
      <c r="A94" s="15">
        <v>92</v>
      </c>
      <c r="B94" s="15" t="s">
        <v>15</v>
      </c>
      <c r="C94" s="15" t="s">
        <v>56</v>
      </c>
      <c r="D94" s="15" t="s">
        <v>57</v>
      </c>
      <c r="E94" s="15" t="s">
        <v>11</v>
      </c>
      <c r="F94" s="16">
        <v>44626</v>
      </c>
      <c r="G94" s="17">
        <v>0.45833333333333331</v>
      </c>
      <c r="H94" s="17" t="s">
        <v>104</v>
      </c>
      <c r="I94" s="19" t="s">
        <v>377</v>
      </c>
      <c r="J94" s="15">
        <v>50</v>
      </c>
    </row>
    <row r="95" spans="1:10" ht="150" x14ac:dyDescent="0.25">
      <c r="A95" s="15">
        <v>93</v>
      </c>
      <c r="B95" s="15" t="s">
        <v>16</v>
      </c>
      <c r="C95" s="15" t="s">
        <v>93</v>
      </c>
      <c r="D95" s="15" t="s">
        <v>322</v>
      </c>
      <c r="E95" s="15" t="s">
        <v>11</v>
      </c>
      <c r="F95" s="16">
        <v>44626</v>
      </c>
      <c r="G95" s="17">
        <v>0.45833333333333331</v>
      </c>
      <c r="H95" s="17" t="s">
        <v>94</v>
      </c>
      <c r="I95" s="19" t="s">
        <v>406</v>
      </c>
      <c r="J95" s="15">
        <v>200</v>
      </c>
    </row>
    <row r="96" spans="1:10" ht="75" x14ac:dyDescent="0.25">
      <c r="A96" s="15">
        <v>94</v>
      </c>
      <c r="B96" s="15" t="s">
        <v>18</v>
      </c>
      <c r="C96" s="15" t="s">
        <v>106</v>
      </c>
      <c r="D96" s="15" t="s">
        <v>107</v>
      </c>
      <c r="E96" s="15" t="s">
        <v>11</v>
      </c>
      <c r="F96" s="16">
        <v>44626</v>
      </c>
      <c r="G96" s="17">
        <v>0.5</v>
      </c>
      <c r="H96" s="15" t="s">
        <v>111</v>
      </c>
      <c r="I96" s="19" t="s">
        <v>108</v>
      </c>
      <c r="J96" s="15">
        <v>50</v>
      </c>
    </row>
    <row r="97" spans="1:10" ht="75" x14ac:dyDescent="0.25">
      <c r="A97" s="15">
        <v>95</v>
      </c>
      <c r="B97" s="15" t="s">
        <v>20</v>
      </c>
      <c r="C97" s="15" t="s">
        <v>134</v>
      </c>
      <c r="D97" s="15" t="s">
        <v>135</v>
      </c>
      <c r="E97" s="15" t="s">
        <v>11</v>
      </c>
      <c r="F97" s="16">
        <v>44626</v>
      </c>
      <c r="G97" s="17" t="s">
        <v>136</v>
      </c>
      <c r="H97" s="17" t="s">
        <v>137</v>
      </c>
      <c r="I97" s="19" t="s">
        <v>407</v>
      </c>
      <c r="J97" s="15">
        <v>300</v>
      </c>
    </row>
    <row r="98" spans="1:10" ht="150" x14ac:dyDescent="0.25">
      <c r="A98" s="15">
        <v>96</v>
      </c>
      <c r="B98" s="15" t="s">
        <v>12</v>
      </c>
      <c r="C98" s="15" t="s">
        <v>415</v>
      </c>
      <c r="D98" s="15" t="s">
        <v>321</v>
      </c>
      <c r="E98" s="15" t="s">
        <v>11</v>
      </c>
      <c r="F98" s="16">
        <v>44626</v>
      </c>
      <c r="G98" s="17" t="s">
        <v>61</v>
      </c>
      <c r="H98" s="15" t="s">
        <v>418</v>
      </c>
      <c r="I98" s="19" t="s">
        <v>408</v>
      </c>
      <c r="J98" s="15">
        <v>10</v>
      </c>
    </row>
    <row r="99" spans="1:10" ht="168.75" x14ac:dyDescent="0.25">
      <c r="A99" s="15">
        <v>97</v>
      </c>
      <c r="B99" s="15" t="s">
        <v>20</v>
      </c>
      <c r="C99" s="15" t="s">
        <v>157</v>
      </c>
      <c r="D99" s="15" t="s">
        <v>138</v>
      </c>
      <c r="E99" s="15" t="s">
        <v>11</v>
      </c>
      <c r="F99" s="16">
        <v>44626</v>
      </c>
      <c r="G99" s="17" t="s">
        <v>139</v>
      </c>
      <c r="H99" s="17" t="s">
        <v>372</v>
      </c>
      <c r="I99" s="19" t="s">
        <v>409</v>
      </c>
      <c r="J99" s="15">
        <v>220</v>
      </c>
    </row>
    <row r="100" spans="1:10" ht="187.5" x14ac:dyDescent="0.25">
      <c r="A100" s="15">
        <v>98</v>
      </c>
      <c r="B100" s="15" t="s">
        <v>12</v>
      </c>
      <c r="C100" s="15" t="s">
        <v>416</v>
      </c>
      <c r="D100" s="15" t="s">
        <v>320</v>
      </c>
      <c r="E100" s="15" t="s">
        <v>11</v>
      </c>
      <c r="F100" s="16">
        <v>44626</v>
      </c>
      <c r="G100" s="17" t="s">
        <v>62</v>
      </c>
      <c r="H100" s="15" t="s">
        <v>418</v>
      </c>
      <c r="I100" s="19" t="s">
        <v>105</v>
      </c>
      <c r="J100" s="15">
        <v>14</v>
      </c>
    </row>
    <row r="101" spans="1:10" ht="187.5" x14ac:dyDescent="0.25">
      <c r="A101" s="15">
        <v>99</v>
      </c>
      <c r="B101" s="15" t="s">
        <v>20</v>
      </c>
      <c r="C101" s="15" t="s">
        <v>300</v>
      </c>
      <c r="D101" s="15" t="s">
        <v>301</v>
      </c>
      <c r="E101" s="15" t="s">
        <v>11</v>
      </c>
      <c r="F101" s="16">
        <v>44626</v>
      </c>
      <c r="G101" s="17" t="s">
        <v>22</v>
      </c>
      <c r="H101" s="15" t="s">
        <v>302</v>
      </c>
      <c r="I101" s="19" t="s">
        <v>202</v>
      </c>
      <c r="J101" s="15">
        <v>25</v>
      </c>
    </row>
    <row r="102" spans="1:10" ht="168.75" x14ac:dyDescent="0.25">
      <c r="A102" s="15">
        <v>100</v>
      </c>
      <c r="B102" s="15" t="s">
        <v>14</v>
      </c>
      <c r="C102" s="15" t="s">
        <v>148</v>
      </c>
      <c r="D102" s="15" t="s">
        <v>346</v>
      </c>
      <c r="E102" s="15" t="s">
        <v>11</v>
      </c>
      <c r="F102" s="16">
        <v>44626</v>
      </c>
      <c r="G102" s="17">
        <v>0.625</v>
      </c>
      <c r="H102" s="15" t="s">
        <v>423</v>
      </c>
      <c r="I102" s="19" t="s">
        <v>424</v>
      </c>
      <c r="J102" s="15">
        <v>50</v>
      </c>
    </row>
    <row r="103" spans="1:10" ht="131.25" x14ac:dyDescent="0.25">
      <c r="A103" s="15">
        <v>101</v>
      </c>
      <c r="B103" s="15" t="s">
        <v>14</v>
      </c>
      <c r="C103" s="15" t="s">
        <v>66</v>
      </c>
      <c r="D103" s="15" t="s">
        <v>347</v>
      </c>
      <c r="E103" s="15" t="s">
        <v>11</v>
      </c>
      <c r="F103" s="16">
        <v>44626</v>
      </c>
      <c r="G103" s="17">
        <v>0.625</v>
      </c>
      <c r="H103" s="15" t="s">
        <v>423</v>
      </c>
      <c r="I103" s="19" t="s">
        <v>424</v>
      </c>
      <c r="J103" s="15">
        <v>10</v>
      </c>
    </row>
    <row r="104" spans="1:10" ht="187.5" x14ac:dyDescent="0.25">
      <c r="A104" s="15">
        <v>102</v>
      </c>
      <c r="B104" s="15" t="s">
        <v>12</v>
      </c>
      <c r="C104" s="15" t="s">
        <v>417</v>
      </c>
      <c r="D104" s="15" t="s">
        <v>319</v>
      </c>
      <c r="E104" s="15" t="s">
        <v>11</v>
      </c>
      <c r="F104" s="16">
        <v>44626</v>
      </c>
      <c r="G104" s="17" t="s">
        <v>63</v>
      </c>
      <c r="H104" s="15" t="s">
        <v>418</v>
      </c>
      <c r="I104" s="19" t="s">
        <v>105</v>
      </c>
      <c r="J104" s="15">
        <v>10</v>
      </c>
    </row>
    <row r="105" spans="1:10" ht="168.75" x14ac:dyDescent="0.25">
      <c r="A105" s="15">
        <v>103</v>
      </c>
      <c r="B105" s="15" t="s">
        <v>20</v>
      </c>
      <c r="C105" s="15" t="s">
        <v>140</v>
      </c>
      <c r="D105" s="15" t="s">
        <v>333</v>
      </c>
      <c r="E105" s="15" t="s">
        <v>11</v>
      </c>
      <c r="F105" s="16">
        <v>44626</v>
      </c>
      <c r="G105" s="17" t="s">
        <v>17</v>
      </c>
      <c r="H105" s="17" t="s">
        <v>247</v>
      </c>
      <c r="I105" s="19" t="s">
        <v>248</v>
      </c>
      <c r="J105" s="15">
        <v>25</v>
      </c>
    </row>
    <row r="106" spans="1:10" ht="56.25" x14ac:dyDescent="0.25">
      <c r="A106" s="15">
        <v>104</v>
      </c>
      <c r="B106" s="15" t="s">
        <v>16</v>
      </c>
      <c r="C106" s="15" t="s">
        <v>180</v>
      </c>
      <c r="D106" s="15" t="s">
        <v>164</v>
      </c>
      <c r="E106" s="15" t="s">
        <v>11</v>
      </c>
      <c r="F106" s="16">
        <v>44626</v>
      </c>
      <c r="G106" s="17">
        <v>0.70833333333333337</v>
      </c>
      <c r="H106" s="17" t="s">
        <v>39</v>
      </c>
      <c r="I106" s="15" t="s">
        <v>40</v>
      </c>
      <c r="J106" s="15">
        <v>70</v>
      </c>
    </row>
  </sheetData>
  <autoFilter ref="A2:J106"/>
  <mergeCells count="1">
    <mergeCell ref="A1:J1"/>
  </mergeCells>
  <pageMargins left="0.31496062992125984" right="0.11811023622047245" top="0.15748031496062992" bottom="0.15748031496062992" header="0.31496062992125984" footer="0.31496062992125984"/>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21.02-06.03.2022</vt:lpstr>
      <vt:lpstr>Статистика</vt:lpstr>
      <vt:lpstr>Офлайн</vt:lpstr>
      <vt:lpstr>'21.02-06.03.2022'!Заголовки_для_печати</vt:lpstr>
      <vt:lpstr>Офлайн!Заголовки_для_печати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2022-02-22T13:24:06Z</dcterms:modified>
</cp:coreProperties>
</file>