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План мероприятий 11.04-24.04" sheetId="1" r:id="rId1"/>
    <sheet name="Статистика" sheetId="2" r:id="rId2"/>
    <sheet name="Только офлайн" sheetId="3" r:id="rId3"/>
  </sheets>
  <definedNames>
    <definedName name="_xlnm._FilterDatabase" localSheetId="0" hidden="1">'План мероприятий 11.04-24.04'!$A$2:$J$208</definedName>
    <definedName name="_xlnm.Print_Titles" localSheetId="0">'План мероприятий 11.04-24.04'!$2:$2</definedName>
    <definedName name="_xlnm.Print_Titles" localSheetId="2">'Только офлайн'!$2:$2</definedName>
  </definedNames>
  <calcPr calcId="162913"/>
</workbook>
</file>

<file path=xl/calcChain.xml><?xml version="1.0" encoding="utf-8"?>
<calcChain xmlns="http://schemas.openxmlformats.org/spreadsheetml/2006/main">
  <c r="O11" i="2" l="1"/>
  <c r="I6" i="2" l="1"/>
  <c r="S14" i="2" l="1"/>
  <c r="R14" i="2"/>
  <c r="Q14" i="2"/>
  <c r="P14" i="2"/>
  <c r="M14" i="2"/>
  <c r="L14" i="2"/>
  <c r="K14" i="2"/>
  <c r="J14" i="2"/>
  <c r="G14" i="2"/>
  <c r="F14" i="2"/>
  <c r="E14" i="2"/>
  <c r="D14" i="2"/>
  <c r="U13" i="2"/>
  <c r="T13" i="2"/>
  <c r="O13" i="2"/>
  <c r="N13" i="2"/>
  <c r="I13" i="2"/>
  <c r="H13" i="2"/>
  <c r="U12" i="2"/>
  <c r="T12" i="2"/>
  <c r="O12" i="2"/>
  <c r="N12" i="2"/>
  <c r="I12" i="2"/>
  <c r="H12" i="2"/>
  <c r="U11" i="2"/>
  <c r="T11" i="2"/>
  <c r="N11" i="2"/>
  <c r="I11" i="2"/>
  <c r="H11" i="2"/>
  <c r="U10" i="2"/>
  <c r="T10" i="2"/>
  <c r="O10" i="2"/>
  <c r="N10" i="2"/>
  <c r="I10" i="2"/>
  <c r="H10" i="2"/>
  <c r="U9" i="2"/>
  <c r="T9" i="2"/>
  <c r="O9" i="2"/>
  <c r="N9" i="2"/>
  <c r="I9" i="2"/>
  <c r="H9" i="2"/>
  <c r="U8" i="2"/>
  <c r="T8" i="2"/>
  <c r="O8" i="2"/>
  <c r="N8" i="2"/>
  <c r="I8" i="2"/>
  <c r="H8" i="2"/>
  <c r="U7" i="2"/>
  <c r="T7" i="2"/>
  <c r="O7" i="2"/>
  <c r="N7" i="2"/>
  <c r="I7" i="2"/>
  <c r="H7" i="2"/>
  <c r="U6" i="2"/>
  <c r="O6" i="2"/>
  <c r="N6" i="2"/>
  <c r="H6" i="2"/>
  <c r="B10" i="2" l="1"/>
  <c r="H14" i="2"/>
  <c r="C10" i="2"/>
  <c r="C6" i="2"/>
  <c r="C13" i="2"/>
  <c r="B13" i="2"/>
  <c r="C12" i="2"/>
  <c r="B12" i="2"/>
  <c r="B11" i="2"/>
  <c r="C11" i="2"/>
  <c r="T14" i="2"/>
  <c r="B9" i="2"/>
  <c r="C9" i="2"/>
  <c r="C8" i="2"/>
  <c r="B8" i="2"/>
  <c r="C7" i="2"/>
  <c r="I14" i="2"/>
  <c r="O14" i="2"/>
  <c r="N14" i="2"/>
  <c r="B7" i="2"/>
  <c r="U14" i="2"/>
  <c r="B6" i="2"/>
  <c r="B14" i="2" l="1"/>
  <c r="C14" i="2"/>
</calcChain>
</file>

<file path=xl/sharedStrings.xml><?xml version="1.0" encoding="utf-8"?>
<sst xmlns="http://schemas.openxmlformats.org/spreadsheetml/2006/main" count="2651" uniqueCount="647">
  <si>
    <t>Район</t>
  </si>
  <si>
    <t>Краткое описание мероприятия</t>
  </si>
  <si>
    <t>№ п/п</t>
  </si>
  <si>
    <t>Наименование мероприятия</t>
  </si>
  <si>
    <t>Формат мероприятия</t>
  </si>
  <si>
    <t>Дата проведения мероприятия</t>
  </si>
  <si>
    <t>Время проведения мероприятия</t>
  </si>
  <si>
    <t>Название учреждения /  адрес проведения мероприятия/  Ссылка</t>
  </si>
  <si>
    <t>Название учреждения,  ФИО ответственного, телефон</t>
  </si>
  <si>
    <t>Количество участников</t>
  </si>
  <si>
    <t>Офлайн</t>
  </si>
  <si>
    <t>Митино</t>
  </si>
  <si>
    <t>Онлайн</t>
  </si>
  <si>
    <t>Социальные сети ГБУ ЦДМСИ "Крылья" группа WhatsApp Web</t>
  </si>
  <si>
    <t>Расскажем о настольной игре Новус и покажем как в нее играть</t>
  </si>
  <si>
    <t>Покровское-Стрешнево</t>
  </si>
  <si>
    <t>Северное Тушино</t>
  </si>
  <si>
    <t>Хорошево-Мневники</t>
  </si>
  <si>
    <t>Щукино</t>
  </si>
  <si>
    <t>Южное Тушино</t>
  </si>
  <si>
    <t>Футбольный турнир Южно-Тушинской мини-футбольной лиги среди дворовых команд района</t>
  </si>
  <si>
    <t>Фотовыставка "Дети Арктики"</t>
  </si>
  <si>
    <t>15:00-16:00</t>
  </si>
  <si>
    <t>13:00-14:00</t>
  </si>
  <si>
    <t>АСРДС "Резиденция Покровское" г.Москва, Волоколамское ш., д.56, к.1</t>
  </si>
  <si>
    <t>АСРДС "Резиденция Покровское" Ивашкова М.С.84991909801</t>
  </si>
  <si>
    <t>Турнир по мини-футболу, посвященный Дню космонавтики</t>
  </si>
  <si>
    <t>Соревнования по мини-футболу между дворовыми командами</t>
  </si>
  <si>
    <t>09.04.2022-10.04.2022</t>
  </si>
  <si>
    <t>18:00-19:00</t>
  </si>
  <si>
    <t>ГБОУ "Школа № 1212 Щукино" Костиков М.Б., 89269947437</t>
  </si>
  <si>
    <t>ГБУК г. Москвы, "ОКЦ СЗАО"  ул. Народного Ополчения, д. 37, к. 1</t>
  </si>
  <si>
    <t>ГБУК г. Москвы, "ОКЦ СЗАО"    ул. Маршала Конева, д. 16</t>
  </si>
  <si>
    <t>16:00-17:00</t>
  </si>
  <si>
    <t>17:00-18:00</t>
  </si>
  <si>
    <t>МБУ "СДЦ "Щукинец"</t>
  </si>
  <si>
    <t>ГБУК г. Москвы, "ОКЦ СЗАО"  ул. Академика Бочвара, д. 5, корп. 1</t>
  </si>
  <si>
    <t>Улица Берзарина, д.26</t>
  </si>
  <si>
    <t xml:space="preserve">ГБУК г. Москвы, "ОКЦ СЗАО" ул. Берзарина, д. 6, корп. 1,                     </t>
  </si>
  <si>
    <t>14:00-15:00</t>
  </si>
  <si>
    <t>ГБУК г. Москвы "КЦ "Салют" ул. Свободы, д.37</t>
  </si>
  <si>
    <t>Строгино</t>
  </si>
  <si>
    <t>14:30-15:30</t>
  </si>
  <si>
    <t>Библиотека № 230 Парусный пр-д, д. 15</t>
  </si>
  <si>
    <t>11:00-12:00</t>
  </si>
  <si>
    <t>Футбольный турнир среди дворовых команд района</t>
  </si>
  <si>
    <t>Лекция психолога Светланы Михеевой.</t>
  </si>
  <si>
    <t>Примечание</t>
  </si>
  <si>
    <t>ГБУК г. Москвы "Клуб "Атом", ул.Маршала Тухачевского, д.20, стр.2</t>
  </si>
  <si>
    <t>10:00-18:00</t>
  </si>
  <si>
    <t>ГБУК г. Москвы "Клуб "Феникс", Карамышевская наб., д. 6</t>
  </si>
  <si>
    <t>ГБУК г. Москвы "Клуб "Феникс", Алтун Дарья Александровна, 89032451817</t>
  </si>
  <si>
    <t>Чемпионаты проводятся 1 раз в неделю (по воскресениям). В соревнованиях принимают участие жители Северо - Западного округа, в том числе с участием лиц с ограниченными возможностями жизнедеятельности. Мероприятия проводятся совместно с Управлением по развитию массового спорта в СЗАО в г.Москве, с целью популяризации шашечного спорта, приобщения к здоровому образу жизни, выявление сильнейших участников.</t>
  </si>
  <si>
    <t>Выставка "ГЕО – живопись, ГЕО – графика"</t>
  </si>
  <si>
    <t>ГБУДО г. Москвы "ДМШ им. Н.С.Голованова", Ефимова Е.Ю., 84999462630</t>
  </si>
  <si>
    <t>ГБУК г. Москвы "ОКЦ СЗАО", библиотека №241, Перехрест Татьяна Николаевна 84991946721</t>
  </si>
  <si>
    <t>ГАУК г. Москвы "МПК "Северное Тушино" ул. Свободы, вл. 50-70 "Клуб развития и творчества"</t>
  </si>
  <si>
    <t xml:space="preserve"> Строгино</t>
  </si>
  <si>
    <t>Библиотека № 247 Пятницкое ш., д. 16, к. 1</t>
  </si>
  <si>
    <t>12:30-13:30</t>
  </si>
  <si>
    <t>Библиотека № 229 Туристская ул., д. 31, к. 1</t>
  </si>
  <si>
    <t>Психологический лекторий</t>
  </si>
  <si>
    <t>ГБУК г. Москвы "Клуб "Атом", Бондаренко Гуля Владимировна, 89161386135</t>
  </si>
  <si>
    <t>ВСЕГО мероп.
по округу</t>
  </si>
  <si>
    <t>ВСЕГО
чел. 
 по округу</t>
  </si>
  <si>
    <t xml:space="preserve">Из них: </t>
  </si>
  <si>
    <t>В учреждения социальной сферы</t>
  </si>
  <si>
    <t>ВСЕГО мероп.</t>
  </si>
  <si>
    <t xml:space="preserve">ВСЕГО
чел.
 </t>
  </si>
  <si>
    <t xml:space="preserve">ГБУ ЦДМСИ " Крылья"  </t>
  </si>
  <si>
    <t xml:space="preserve">ГБУ СДК "Строгино Плюс" </t>
  </si>
  <si>
    <t>ОФЛАЙН</t>
  </si>
  <si>
    <t>Охват</t>
  </si>
  <si>
    <t>ОНЛАЙН</t>
  </si>
  <si>
    <t>Куркино</t>
  </si>
  <si>
    <t>ИТОГО</t>
  </si>
  <si>
    <t>ГБУ ЦДМСИ "Крылья" ул.Живописная, д.3, корп.1 (в течение дня)</t>
  </si>
  <si>
    <t>С 1 марта по 15 апреля 2022 года в московском парке «Северное Тушино» состоится фотовыставка, посвященная проекту «Дети Арктики». Фотокартины, установленные на центральной площади парка, расскажут о жизни коренных малочисленных народов Севера.  В состав фотовыставки войдут материалы, собранные командой проекта в ходе работы над созданием информационно-просветительского портала ДетиАрктики.РФ. Красочные фотографии сделаны в самых разных уголках российского Севера от Карелии до Чукотки во время командировок и экспедиций. Фотовыставка призвана познакомить москвичей и гостей столицы с культурой 15 коренных малочисленных народов Севера, традиционно проживающих в арктических регионах России.</t>
  </si>
  <si>
    <t>01.04.-30.04.2022</t>
  </si>
  <si>
    <t>ГАУК г. Москвы "МПК "Северное Тушино" ул. Свободы, вл. 50-70 Центральная площадь (в течние дня)</t>
  </si>
  <si>
    <t>Фотовыставка "Я слышу, это круто!!!"</t>
  </si>
  <si>
    <t xml:space="preserve">Выставка приурочена к празднованию Международного дня охраны здоровья уха и слуха. Выставка стала продолжением социального проекта «Я слышу, это круто». Герои проекта – подопечные фонда «Мелодия жизни».  В течение апреля познакомиться с экспозицией можно в Музейно-парковом комплексе “Северное Тушино”. Идея проекта принадлежит молодой маме Наталье Перовой, которая уже после 30 лет получила инвалидность по слуху и освоила новую для себя профессию фотографа. Проблемы со слухом были выявлены также у ее старшей дочери. Собственная история мотивировала москвичку организовать социальный проект «Я слышу, это круто», ключевые слоганы которого – «Не нужно стесняться или бояться», «Страшно не слышать и быть не понятым». «Я хотела передать через фотографии, что все мы личности. А наши слуховые аппараты – лишь часть стиля. Вроде модного гаджета или яркой оправы у очков», – отмечает Наталья Перова, фотограф и создатель проекта. Она собрала команду из визажиста, стилиста и других специалистов, организовала фотосессию в модных и ярких образах для детей с нарушениями слуха. Все модели – подопечные фонда «Мелодия жизни». «Мы хотим сделать мир комфортным для всех. Вне зависимости от того – слышит человек или нет. Чтобы ребенок или взрослый не определялся в глазах общества лишь по наличию или отсутствию слуховых аппаратов», – говорит Дарья Левина, директор фонда «Мелодия Жизни». Выставка проходит при информационной поддержке Сети коворкинг-центров НКО.  </t>
  </si>
  <si>
    <t>ГАУК г. Москвы "МПК "Северное Тушино" ул. Свободы, вл. 50-70 Площадь около Музея истории ВМФ (в течние дня)</t>
  </si>
  <si>
    <t>Коллективная выставка художественных работ "Гео-графика, гео-живопись" членов Ассоциации художников-географов. В выставке примут участие более 25 художников. Представлено порядка 50 работ в масляной, акварельной, графической технике, картины, выполненные акрилом, а также вышивка лентами. Многие картины написаны в путешествиях: это ландшафты, виды городов и разных стран. Также будут представлены картины, посвященные весне, пробуждению природы. Участие в выставке "Гео-графика, гео-живопись" примут члены Союза художников, Международного художественного фонда, Творческого союза художников России Евгения Леонова, Светлана Головина, Юрий Вербовский, Ирина Волкова, Александр Черногубов, Раиса Яковлева, Наталья Гнатовская и другие художники. Платно</t>
  </si>
  <si>
    <t>03.04.2022-22.04.2022</t>
  </si>
  <si>
    <t>ГБУК г. Москвы "Клуб "Атом", заведующий отделом культурно – массовой работы, Бондаренко Гуля Владимировна, 89161386135</t>
  </si>
  <si>
    <t>Выставка "Мечты о дальних галактиках"</t>
  </si>
  <si>
    <t>На выставке, посвящённой Дню космонавтики участники различных КДФ сектора на Карамышевской набережной предложат своё творческое видение различных космических объектов (звёзд, планет, комет, инопланетян и тд). Работы будут в совершенно любых художественных техниках.</t>
  </si>
  <si>
    <t>04.04.2022-18.04.2022</t>
  </si>
  <si>
    <t>ГБУ СДК "Строгино Плюс" ул. Таллинская, д.13-17 (Дворовая спортплощадка)</t>
  </si>
  <si>
    <t>I Всероссийский конкурс юных флейтистов и ансамблей духовых инструментов «Золотая флейта России»</t>
  </si>
  <si>
    <t>I Всероссийский конкурс юных флейтистов и ансамблей духовых инструментов «Золотая флейта России» организовывается и проводиться Детской музыкальной школой им. Н.С.Голованова для ДШИ и ДМШ и для профессиональных образовательных организаций, в том числе реализующих интегрированные образовательные программы в области искусств. Конкурс пройдет при поддержке Ассоциации духовых оркестров и исполнителей на духовых и ударных инструментах «Духовое общество» имени Валерия Халилова, Центра поддержки и развития исполнительства на духовых инструментах в Российской Федерации «Современная духовая школа», ООО «Ателье Гончарова», Московского флейтового центра.</t>
  </si>
  <si>
    <t>09.04.2022-15.04.2022</t>
  </si>
  <si>
    <t>ГБУДО г. Москвы "ДМШ им. Н.С.Голованова", ул. Мневники, д.7, корп.1</t>
  </si>
  <si>
    <t>Участие в Митинге, посвященном Международному дню освобождения узников фашистских концлагерей у памятника генералу Д.М. Карбышеву. Возложение цветов ке памятнику</t>
  </si>
  <si>
    <t>Митинг, посвященный  Международному дню освобождения узников фашистских концлагерей у памятника  генералу Д.М. Карбышеву. Возложение цветов ке памятнику</t>
  </si>
  <si>
    <t>Б-р Генерала Карбышева, д.2 (у памятника Д.М. Карбышеву)</t>
  </si>
  <si>
    <t>Торжественный митинг, возложение цветов</t>
  </si>
  <si>
    <t>Посвященный Международному дню освобождения узников фашистских концлагерей (11.04.1945)</t>
  </si>
  <si>
    <t>Памятник Генералу Д.М.Карбышеву, бульвар Генерала Карбышева, д.1</t>
  </si>
  <si>
    <t>"Чтобы помнили…" - тематическая программа</t>
  </si>
  <si>
    <t>"Чтобы помнили…" - тематическая прграмма, посвященная Международному дню освобождения узников из фашистских концлагерей</t>
  </si>
  <si>
    <t>Выставка "Поехали"</t>
  </si>
  <si>
    <t>День космонавтики (12 апреля). Экспозиция приурочена к 61 году со дня первого полета Юрия Гагарина в космос. История первого в мире космонавта вдохновляла и продолжает вдохновлять разные поколения. У одних посетителей эта выставка может вызвать ностальгию, для других станет настоящим открытием. Фотовыставка будет интересна как взрослому, так и маленькому посетителю.</t>
  </si>
  <si>
    <t>ГБУК г. Москвы "Клуб "Феникс", Новохорошевский пр.-д, д. 26;</t>
  </si>
  <si>
    <t>ГБУК г. Москвы "Клуб "Феникс", Логунова Н. 89637508828, Алтун Дарья Александровна, 89032451817</t>
  </si>
  <si>
    <t>Митино, Покровское-Стрешнево, Северное-Тушино, Хорошево-Мневники, Южное Тушино</t>
  </si>
  <si>
    <t>Онлайн. Мастер-класс по настольной игре Новус, посвященные Дню космонавтики</t>
  </si>
  <si>
    <t>Семейный квест "Космические эстафеты"</t>
  </si>
  <si>
    <t>ГБУ ЦПСиД СЗАО города Москвы, улица Большая Набережная, дом 25/1</t>
  </si>
  <si>
    <t>День космонавтики</t>
  </si>
  <si>
    <t>Мастер-класс по акварельной живописи</t>
  </si>
  <si>
    <t>ГБУ ТЦСО "Тушино" филиал "Северное Тушино", ул.Вилиса Лациса, д.25, к.1</t>
  </si>
  <si>
    <t>Академический концерт фортепианного отдела «Веснянка»</t>
  </si>
  <si>
    <t>Концерт младших классов фортепианного отдела «Веснянка». В концерте примут участие учащиеся с 1 по 4 класс. Концерт получится очень интересным и многожанровым. В концерте прозвучит музыка Кабалевского, Гречанинова, Шумана, Хачатуряна, Моцарта, Чайковского, Шопена, Шостаковича, соответствующая возрасту юных исполнителей.</t>
  </si>
  <si>
    <t>ГБУДО г. Москвы «ДМШ им. В.В. Андреева», ул. Живописная, д.1</t>
  </si>
  <si>
    <t>ГБУДО г. Москвы «ДМШ им. В.В. Андреева», Трещалина Екатерина Владимировна 89850713993</t>
  </si>
  <si>
    <t>Космос</t>
  </si>
  <si>
    <t>15:00-19:00</t>
  </si>
  <si>
    <t>ГБУК г. Москвы "Клуб "Феникс", ул. Маршала Василевского, д. 11, к. 1</t>
  </si>
  <si>
    <t>Поехали</t>
  </si>
  <si>
    <t>Экспозиция приурочена к 61 году со дня первого полета Юрия Гагарина в космос. История первого в мире космонавта вдохновляла и продолжает вдохновлять разные поколения. У одних посетителей эта выставка может вызвать ностальгию, для других станет настоящим открытием. Фотовыставка будет интересна как взрослому, так и маленькому посетителю.</t>
  </si>
  <si>
    <t>ГБУК г. Москвы "Клуб "Феникс", Новохорошёвский пр-д, д. 26</t>
  </si>
  <si>
    <t>Реактивная ракета</t>
  </si>
  <si>
    <t>Мастер-класс по созданию поделки в виде ракеты из бумаги для детей 6+</t>
  </si>
  <si>
    <t>Центр культуры и искусств "Щукино"
ул. Маршала Малиновского, д. 7
https://c-s-h.ru/</t>
  </si>
  <si>
    <t>«Через тернии к звездам» выставка-галерея</t>
  </si>
  <si>
    <t>выставка-галерея</t>
  </si>
  <si>
    <t>ул. Академика Курчатова, 25</t>
  </si>
  <si>
    <t>ГБПОУ ДЗМ «МК№5», Кордонская И.А. библиотекарь, 84991905290</t>
  </si>
  <si>
    <t xml:space="preserve">	 Открытый урок по направлению цигун ко Дню космонавтики</t>
  </si>
  <si>
    <t>Открытый урок по направлению Цигун (дыхательная гимнастика). Физкультурно-оздоровительное занятие</t>
  </si>
  <si>
    <t>12.04.2022</t>
  </si>
  <si>
    <t>ГБУ ТЦСО "Тушино" филиал "Покровское-Стрешнево", ул.Подмосковная, д.5</t>
  </si>
  <si>
    <t>ГБУ СДК "Строгино Плюс", ул. Кулакова, д.20, стр.1Л (Студия танца «S.class»)</t>
  </si>
  <si>
    <t>Тайны космических миров</t>
  </si>
  <si>
    <t>Гости узнают об истории первых полетов, в которых принимали участие сначала животные, а позже – люди. О современных достижениях в области космонавтики, о звездах и планетах Солнечной системы, о спутнике Земли – Луне, а также астероидах, метеоритах и кометах поведает ведущая нашим юным читателям. Активная игра "Галактика" позволит детям получить заряд бодрости.</t>
  </si>
  <si>
    <t>Библиотека № 233 3-й Митинский пер., д. 2</t>
  </si>
  <si>
    <t>Гений эпохи Возрождения</t>
  </si>
  <si>
    <t>К 570- летию со Дня рождения. В нашем центре пройдет фотовыставка художественных и научно-прикладных изобретений Величайшего гения Возрождения каким был Леонардо да Винчи (1452–1519), знаток анатомии и физики, конструктор и архитектор, скульптор и художник, музыкант и литератор. Он стал воплощением гуманистического идеала всесторонне развитой личности. Он составил проекты подводной лодки, летательного аппарата и парашюта. Среди художественных произведений Леонардо да Винчи наибольшую известность приобрел портрет Мона Лиза" или "Джоконда" .</t>
  </si>
  <si>
    <t>10:00-19:00</t>
  </si>
  <si>
    <t>ГБУК г. Москвы "Клуб "Феникс", Живописная ул., д. 30, к. 2</t>
  </si>
  <si>
    <t>У каждой планеты есть что-то своё...</t>
  </si>
  <si>
    <t>Ко Дню космонавтики для детей младшего школьного возраста будет подготовлен информационный час. С помощью электронной презентации ребята совершат виртуальное путешествие в историю освоения космического пространства, узнают о зарождении науки астрономии, побывают в Планетарии. Пройдет творческий мастер-класс "Лунолёт и луноход" (иллюстрирование стихотворения В. Берестова).</t>
  </si>
  <si>
    <t>Библиотека № 232 2-й Тушинский пр-д, д. 8</t>
  </si>
  <si>
    <t>Этот фантастический космос</t>
  </si>
  <si>
    <t>12 апреля 1964 года человек впервые вышел за пределы Земли. Никогда не забудет человечество прекрасный апрельский день 1961 года, ребятам расскажут о русском парне Юрии Гагарине, открывший дорогу в космос. Он сказал: "Поехали!". И действительно, сейчас спутники и ракеты бороздят космос. Гости увидят презентацию "Дорога в космос" и примут участие в викторине "Знатоки космоса".</t>
  </si>
  <si>
    <t>Светят нам ярче звезды Вселенной</t>
  </si>
  <si>
    <t>На мероприятии пройдет показ электронного ресурса "Колумбы звёздных океанов", посвященный звездной плеяде советских космонавтов. Продолжиться видео-викториной "В минуту ближе стали звёзды". Пройдут громкие чтения отрывков из советской классики, посвященных теме космоса. Состоится обзор у развернутой книжно-иллюстративной выставки "Мы в космосе и космос в нас".</t>
  </si>
  <si>
    <t>Библиотека № 248 (подразделение 1) 	 ул. Кулакова, д. 19</t>
  </si>
  <si>
    <t>Лекция "Гагарин и космос"</t>
  </si>
  <si>
    <t>Лекция. День космонавтики (12 апреля). В библиотеке № 225 состоится познавательная программа, посвящённая Дню космонавтики. Читатели узнают много нового о космосе и его покорителях и о космическом морском флоте. В продолжении праздника для юных гостей состоится интерактивная программа под названием "Покорители космоса", где читателям предложат создать картину на космическую тематику.</t>
  </si>
  <si>
    <t>ГБУК г.Москвы "ОКЦ СЗАО", библиотека №225, ул.Мнёвники, д.10, к.1</t>
  </si>
  <si>
    <t>ГБУК г.Москвы "ОКЦ СЗАО", библиотека №225, Баева Елизавета Станиславовна 84991916310</t>
  </si>
  <si>
    <t>«Через тернии - к звездам»</t>
  </si>
  <si>
    <t xml:space="preserve">В выставке могут принять участие детские рисунки в любой технике исполнения. Любой желающий от 0 до 17 лет может нарисовать работу формата А4 на космическую тематику </t>
  </si>
  <si>
    <t>ГБУ ЦПСиД СЗАО города Москвы филиал "Территория семьи" / Платформа You Tube / Для получения ссылки необходимо позвонить по телефону 8-495-491-33-24</t>
  </si>
  <si>
    <t>Музыкально-юмористический концерт "День смеха"</t>
  </si>
  <si>
    <t>ГБУ ТЦСО "Щукино", Пятницкое шоссе, дом 6а «Мой социальный центр»</t>
  </si>
  <si>
    <t>Лекция - игра, посвященная Дню космонавтики</t>
  </si>
  <si>
    <t>ГБУ ТЦСО «Тушино» филиал «Куркино», ул. Соловьиная роща, д.10 (ссылка на мероприятие будет сформирована позже)</t>
  </si>
  <si>
    <t>Встреча с психологом</t>
  </si>
  <si>
    <t>Интерактивная программа "Земля в иллюминаторе", посвященная Дню космонавтики</t>
  </si>
  <si>
    <t>7+. Ребят ожидают несколько форм активностей: информационная часть, интеллектуальная игра-викторина, блиц-опрос на знание космических терминов. Мероприятие направлено на патриотическое воспитание и формирование у детей познавательного интереса, в том числе - к истории космонавтики.</t>
  </si>
  <si>
    <t>ГБУ ЦПСиД СЗАО города Москвы Пятницкое шоссе д.36</t>
  </si>
  <si>
    <t>Тайны и загадки Вселенной …или Академия космических наук</t>
  </si>
  <si>
    <t>Читатели совершат познавательный экскурс в историю развития космонавтики "До звезд дотянуться мечтой", примут участие в познавательном турнире знатоков "По Млечному пути …или Тайны звездного неба", в увлекательных играх и конкурсах, вспомнят любимых литературных героев книг и ответят на вопросы интерактивной викторины "Тайны третьей планеты". Завершится программа мастер-классом.</t>
  </si>
  <si>
    <t>Первопроходцы космической эры</t>
  </si>
  <si>
    <t>Устный журнал с элементами викторины и познавательной игры, посвященный истории и современности российской авиации и космонавтики. Мероприятие направлено на поддержку модернизации и развития детского и молодежного интеллектуального просвещения. Мероприятие проводится с целью популяризации чтения научно-технической литературы среди детей и молодёжи и для развития образовательного досуга.</t>
  </si>
  <si>
    <t>Библиотека № 234 ул. Габричевского, д. 8</t>
  </si>
  <si>
    <t>Дорога в космос</t>
  </si>
  <si>
    <t>Мероприятие пройдет в игровой форме: соревнуются экипажи космонавтов, отправившихся в космическое путешествие по Галактике. Начало путешествия – электронная презентация в сопровождении комментариев библиотекаря об истории развития космонавтики. Участники игры проходят несколько этапов, выполняя определенные задания: "Построй ракету", "Пояс астероидов", "Космический кроссворд".</t>
  </si>
  <si>
    <t>Библиотека № 239 Родионовская ул., д. 9</t>
  </si>
  <si>
    <t>Международная космическая станция – история, факты, устройство</t>
  </si>
  <si>
    <t>В библиотеке пройдет мероприятие ко Дню космонавтики. Для слушателей прозвучит рассказ об истории советской космонавтики в лицах. Пройдет показ электронной презентации "Международная космическая станция – история, факты, устройство". Состоится мастер-класс по изготовлению космической поделки. В читальном зале будет оформлена тематическая фотозона.</t>
  </si>
  <si>
    <t>Библиотека № 248 ул. Маршала Катукова, д. 19, к. 2</t>
  </si>
  <si>
    <t>На пыльных тропинках далеких планет останутся наши следы</t>
  </si>
  <si>
    <t>Юные читатели и их родители познакомятся с тематической книжной выставкой. Увлекательная викторина позволит ребятам вспомнить или узнать интересные факты и события при освоении космического пространства, а также изучить карты звездного неба. На младшем абонементе пройдет мастер-класс "Ракета в космосе" в технике аппликации и работы с природным материалом.</t>
  </si>
  <si>
    <t xml:space="preserve">	 Центральная детская библиотека № 226 Химкинский б-р, д. 16, к. 1</t>
  </si>
  <si>
    <t>Познавательный квест "На просторах Вселенной"</t>
  </si>
  <si>
    <t>Ребята примут участие в познавательном квесте, который состоит из познавательной викторины "Среди звезд и галактик", викторины "Звездный экспресс", литературной викторины "Лунная экспедиция" по книгам Кира Булычева, В. Постникова, Н. Носова, В. Губарева. Соберут космический пазл "Герои космоса" и ответят на вопросы викторины "Покорители космоса"</t>
  </si>
  <si>
    <t>Детская библиотека № 231 имени Н. Островского, ул. Свободы, д.45, стр. 1</t>
  </si>
  <si>
    <t>Интерактивное мероприятие "Мир современных профессий. Выбор за вами!"</t>
  </si>
  <si>
    <t>Занятие в рамках программы "ПрофКомп@С", во время которого ребят ждут несколько форм активностей: квест, заседание круглого стола, обсуждение тематики актуальных современных профессий. Мероприятие поможет подросткам повысить осведомленность о современных профессиях, осознать собственные возможности и способности.</t>
  </si>
  <si>
    <t>Отборочные соревнования по акробатике, посвященные Дню космонавтики</t>
  </si>
  <si>
    <t>Соревнование воспитанников секции ОФК по гимнастике и выполнению элементов на акробатической дорожке</t>
  </si>
  <si>
    <t>Ул. Свободы, д.55, помещение ГБУ ЦДМСИ «Крылья»</t>
  </si>
  <si>
    <t>Концерт "Навстречу к звездам"</t>
  </si>
  <si>
    <t>День космонавтики (12 апреля)"Навстречу к звездам" - это фортепианный концерт учеников участников ГБУДО г.Москвы "Детская школа искусств "Надежда", посвященный Дню космонавтики. В мероприятии приняли участие дети, у которых фортепиано является не основным инструментом, но на котором они занимаются с большим желанием и любовью. Платно</t>
  </si>
  <si>
    <t>Если очень захотеть</t>
  </si>
  <si>
    <t>В рамках Дня космонавтики в библиотеке пройдет познавательная лекция на которой гости смогут узнать о Юрии Гагарине, о его первом полете, почему этот полет был так важен для страны. А еще мы предлагаем порассуждать нашим читателям над фразой "Если очень захотеть, можно в космос улететь". Как вы ее понимаете, что означают эти слова. Свои мысли по этому поводу, гости смогут выразить через рисунки.</t>
  </si>
  <si>
    <t>Всемирный день космонавтики.</t>
  </si>
  <si>
    <t>Гагаринский урок «Космос – это мы» Просмотр документального фильма, посвященного Ю. Гагарина
(классный час, конкурс рисунков, поделок «Загадочный космос»)</t>
  </si>
  <si>
    <t>В течение дня</t>
  </si>
  <si>
    <t>ГБОУ "Школа 1212 Щукино"  г. Москва, ул. Маршала Рыбалко, дом 14, 1-й Волоколамский пр., 9, корп. 1, ул. Маршала Конева, 6, корп. 1, 3-й Волоколамский пр., дв14к3</t>
  </si>
  <si>
    <t>Праздник "День космонавтики"</t>
  </si>
  <si>
    <t>Праздничное мероприятие</t>
  </si>
  <si>
    <t>в течении дня</t>
  </si>
  <si>
    <t>ГБОУ Школа №1210 ул.Гамалеи , д.17, корп.1, ул. Авиационная, д.71, корп.3, ул.Живописная, д.32</t>
  </si>
  <si>
    <t>Мастер классы, выставка работ учащихся</t>
  </si>
  <si>
    <t>весь день</t>
  </si>
  <si>
    <t>ГБОУ г.Москвы "Курчатовская школа"</t>
  </si>
  <si>
    <t>Выставка "Вперед к звездам!"</t>
  </si>
  <si>
    <t>Выставка детских рисунков , посвященная Дню космонавтики. Будут выставлены рисунки воспитанников центра</t>
  </si>
  <si>
    <t>ГБУ ЦДМСИ "Крылья" Клепинин Д.А. 84954959110</t>
  </si>
  <si>
    <t>Всемирный день авиации и космонавтики</t>
  </si>
  <si>
    <t xml:space="preserve">На официальной страничке Северных парков в Вконтакте будет опубликован видеоролик, посвященный памятной дате. </t>
  </si>
  <si>
    <t>онлайн</t>
  </si>
  <si>
    <t xml:space="preserve">ГАУК г. Москвы "МПК "Северное Тушино"  https://vk.com/tushpark  </t>
  </si>
  <si>
    <t>Выставка рисунков «Вперед к звездам!», посвященная Дню космонавтики</t>
  </si>
  <si>
    <t>Будут выставлены рисунки воспитанников центра</t>
  </si>
  <si>
    <t>12.04.2022-15.04.2022</t>
  </si>
  <si>
    <t>Лекция на английском языке "Yuri Gagarin - the first one"</t>
  </si>
  <si>
    <t>Для участников языковых студий сектора на Карамышевской набережной будет проведена интерактивная лекция-презентация о жизни и подвиге Юрия Гагарина, а также о необычных фактах, связанных с его главным для всего человечества путешествием. Лекция будет проведена на английском языке, что способствует не только развитию культурного уровня слушателей, но и улучшения его языковых знаний.</t>
  </si>
  <si>
    <t>ГБУК г.Москвы "Клуб "Феникс", Карамышевская наб., д. 6</t>
  </si>
  <si>
    <t>ГБУК г.Москвы "Клуб "Феникс", Алтун Дарья Александровна, 89032451817</t>
  </si>
  <si>
    <t>Вехи космической эры</t>
  </si>
  <si>
    <t>В программе мероприятия рассказ об истории развития космонавтики и полета первого космонавта в космос. Для этого мероприятия будет подготовлена компьютерная презентация "Время первых". К мероприятию будет организована книжная выставка "К звездам на встречу". Дети просмотрят документальный фильм о полете Ю. Гагарина в космос.</t>
  </si>
  <si>
    <t>Детская библиотека № 238 ул. Барышиха, д. 21</t>
  </si>
  <si>
    <t>Юрий Гагарин- легенда советского космоса</t>
  </si>
  <si>
    <t>В библиотеке пройдёт Час информации "Юрий Гагарин- легенда советского космоса", посвящённая Всемирному дню авиации и космонавтики. В читальном зале для гостей мероприятия пройдёт лекция-презентация "Урок Гагарина", посвященная первому космонавту Земли и его полёту. Для посетителей мероприятия будет оформлена книжно-иллюстративная выставка "Удивительный мир космоса. Гагарин. Поехали!".</t>
  </si>
  <si>
    <t>Библиотека № 227 ул. Героев Панфиловцев, д. 12, к. 1</t>
  </si>
  <si>
    <t>Онлайн.«Мяч в кольце» конкурсы по броскам из разных точек, посвященные Дню космонавтики</t>
  </si>
  <si>
    <t>Покажем ряд упражнений с мячом и попросим участников прислать видео с их выполнением. Победителем конкурса станет самый меткий участник.</t>
  </si>
  <si>
    <t>Социальные сети ГБУ ЦДМСИ "Крылья"</t>
  </si>
  <si>
    <t>Мастер-класс "Дыхание. Здоровое и больное"</t>
  </si>
  <si>
    <t>Коллективный сеанс арт - терапии в рамках клуба "Музыка для здоровья и успеха". Помимо просветительской информации в области сохранения физического и психологического здоровья в ходе сеанса будут даны практические рекомендации и упражнения. Ведущий проекта - В.И.Петрушин - доктор педагогических наук, профессор кафедры психологии МГУ.</t>
  </si>
  <si>
    <t>Веселые семейные старты, посвященные Дню космонавтики</t>
  </si>
  <si>
    <t>Эстафеты для детей и родителей</t>
  </si>
  <si>
    <t>Ул.Барышиха, д. 29, корп.1 школьный стадион</t>
  </si>
  <si>
    <t>Комплексное мероприятие "Влечет меня старинный слог"</t>
  </si>
  <si>
    <t>В программе мероприятия: презентация книжно-иллюстративной выставки "А напоследок я скажу…"; лекция о жизни и творчестве выдающейся российской поэтессы Беллы Ахмадулиной с использованием электронного авторского ресурса "Миг бытия". Также участники мероприятия услышат песни на ее стихи, посмотрят фрагменты из видеофильмов о ней.</t>
  </si>
  <si>
    <t>13.04.2022</t>
  </si>
  <si>
    <t>Влечет меня старинный слог</t>
  </si>
  <si>
    <t>Организация и проведение спортивного мероприятия по городошному спорту</t>
  </si>
  <si>
    <t>спортивная площадка по адресу: ул.Рогова, д.1</t>
  </si>
  <si>
    <t>Администрация МО Щукино</t>
  </si>
  <si>
    <t>Отборочные соревнования по акробатике «Вверх к звездам!», посвященное Дню космонавтики</t>
  </si>
  <si>
    <t>Соревнование воспитанников секции "Бумеранг" по выполнению элементов на акробатической дорожке</t>
  </si>
  <si>
    <t>ул. Лодочная, д.29, корп.1 помещение ГБУ ЦДМСИ «Крылья»</t>
  </si>
  <si>
    <t>Отборочные соревнования по акробатике «Вверх к звездам!»</t>
  </si>
  <si>
    <t>соревнования приурочены к празднованию Дня космонавтики</t>
  </si>
  <si>
    <t>Концерт театра танца "Интрига"</t>
  </si>
  <si>
    <t>ГБОУ ДО ДТДМ "Хорошево", улица Маршала Тухачевского, дом 20, корпус 1</t>
  </si>
  <si>
    <t>Космический рейс</t>
  </si>
  <si>
    <t>К Всемирному дню авиации и космонавтики для детей младшего школьного возраста пройдет познавательный час. В программе: рассказ о животных-космонавтах (по книге Дарьи Чудной " Животные-космонавты. Первые покорители космоса"), космическая игра-викторина (вопросы, работа с карточками дополненной реальности), показ отрывков из документальной хроники, мастер-класс в технике оригами.</t>
  </si>
  <si>
    <t>Библиотека № 230 	 Парусный пр-д, д. 15</t>
  </si>
  <si>
    <t>Светлый праздник Пасхи</t>
  </si>
  <si>
    <t>В презентации "Светлый праздник Пасхи" будет рассказано о духовном смысле Пасхи, о богослужении в Пасхальную ночь и крестном ходе. Гости мероприятия узнают о пасхальных обычаях и традициях наших предков, сохранившихся до наших дней, послушают волочебные и пасхальные хороводные песни. Для юных гостей мероприятия будут проведены традиционные пасхальные игры.</t>
  </si>
  <si>
    <t>Творческая мастерская "Все в твоих руках"</t>
  </si>
  <si>
    <t>Занятия по пластинографии, лепки и рисованию пальчиками.</t>
  </si>
  <si>
    <t>Мастер-класс "Нюдовый макияж"</t>
  </si>
  <si>
    <t>Нюдовый макияж, или «макияж без макияжа» — это техника макияжа, цель которой — подчеркнуть все достоинства, а недостатки скрыть. И так, чтобы это смотрелось максимально натурально.Умение краситься не приходит само по себе. На занятии научим краситься так, чтобы быть яркой, но при этом выглядеть уместно и в соответствии с возрастом.</t>
  </si>
  <si>
    <t>ГБУ ЦПСиД СЗАО города Москвы, улица Соловьиная роща, дом 10</t>
  </si>
  <si>
    <t>Занятия по пластинографии, лепки и рисованию пальчиками для детей и подростков.</t>
  </si>
  <si>
    <t>Семейный клуб интеллектуальных игр «Лабиринт»</t>
  </si>
  <si>
    <t>Приглашаем семьи с детьми принять участие в наших встречах в рамках интеллектуального клуба «Лабиринт». Знакомство с новыми развивающими, настольными играми, игровыми технологиями. Развитие логического мышления, коммуникативных навыков. Решение логических задач, тематические викторины</t>
  </si>
  <si>
    <t>Районный Турнир по шахматам, посвященный Дню космонавтики</t>
  </si>
  <si>
    <t>Соревнование по шахматам между школьниками района Митино</t>
  </si>
  <si>
    <t>Спорткласс ГБОУ школа 1191 Митинская ул., д.48, корп. 2</t>
  </si>
  <si>
    <t xml:space="preserve">изменение времени </t>
  </si>
  <si>
    <t>Семейные занятия "Мы у самовара"</t>
  </si>
  <si>
    <t>Психологическая группа для подростков "Познаю себя".</t>
  </si>
  <si>
    <t>12+. В ходе тренинга у каждого участника появится возможность обрести и усовершенствовать навыки социального взаимодействия посредством игры. Ребятам предстоят интересные упражнения на взаимодействие: "на что похоже настроение?", "чувства в моем теле", "самопрезентация". Занятие направлено на развитие социального и эмоционального интеллекта, формирование навыков экологичной самопрезентации.</t>
  </si>
  <si>
    <t>ГБУ ЦПСиД СЗАО города Москвы улица Пенягинская, д.20, корп. 1</t>
  </si>
  <si>
    <t>Концерт Московского городского творческого коллектива Ансамбля народной песни "Маков цвет"</t>
  </si>
  <si>
    <t>Концерт Московского городского творческого коллектива Ансамбля народной песни "Маков цвет".</t>
  </si>
  <si>
    <t>Проект Лекторий. Чаплин</t>
  </si>
  <si>
    <t>Проект "Лекторий" — это цикл лекций, посвящённый различным направлениям искусства. Ко дню рождения великого Чарли Чаплина в библиотеке пройдет лекция о его творчестве. Мы узнаем о жизни актера, о его невообразимом вкладе в развитие кинематографа, мы посмотрим отрывки из фильмов Чаплина и постараемся ответить на вопрос, в чем же неповторимость и гениальность этого человека.</t>
  </si>
  <si>
    <t>18:30-19:30</t>
  </si>
  <si>
    <t>Детская библиотека № 244 ул. Народного Ополчения, д. 37, к. 1</t>
  </si>
  <si>
    <t>Тематическое занятие, посвященное Дню космонавтики</t>
  </si>
  <si>
    <t>Улица Маршала Новикова, д.21</t>
  </si>
  <si>
    <t>Турнир по футболу «Вместе к звездам», посвященный Дню космонавтики</t>
  </si>
  <si>
    <t>Футбольный матч между взрослыми любительскими футбольными командами</t>
  </si>
  <si>
    <t>Спортивная площадка ул. Героев Панфиловцев, д.22, к.1</t>
  </si>
  <si>
    <t>Организация и проведение спортивного мероприятия по петанку</t>
  </si>
  <si>
    <t>уточняется</t>
  </si>
  <si>
    <t>Спортивная площадка по адресу: ул. Маршала Василевского, д.1, корп.1</t>
  </si>
  <si>
    <t>Администрация МО Щукино в г.Москве</t>
  </si>
  <si>
    <t xml:space="preserve">Неделя открытых уроков «Весенний марафон»
</t>
  </si>
  <si>
    <t xml:space="preserve"> Пробудить интерес к танцевальному искусству через знакомство с основными направлениями работы по программе</t>
  </si>
  <si>
    <t>офлайн</t>
  </si>
  <si>
    <t xml:space="preserve">14.04.2022 -20.04.2022
</t>
  </si>
  <si>
    <t>40</t>
  </si>
  <si>
    <t>Рубрика "Народные промыслы" - Выпуск 6 "Бисероплетение"</t>
  </si>
  <si>
    <t>2022 год в России объявлен Годом народного искусства и нематериального культурного наследия народов РФ. Северные парки приглашают в виртуальное путешествие по просторам нашей удивительной страны. 14 апреля выйдет очередной выпуск рубрики ”Народные промыслы”, посвященный бисероплетению.</t>
  </si>
  <si>
    <t>Дни красоты</t>
  </si>
  <si>
    <t>Каждую пятницу в нашем центре проходят дни посвященные красоте - запись на макияж, маникюр и прическу от квалифицированного мастера по созданию образов.</t>
  </si>
  <si>
    <t>Экскурсионная программа в Московский и Гамбургский мемориальные кабинеты композитора и педагога, Заслуженного деятеля искусства РСФСР А.Г.Шнитке</t>
  </si>
  <si>
    <t>экскурсионная программа</t>
  </si>
  <si>
    <t>в 11:00
и 13:00</t>
  </si>
  <si>
    <t>Московский государственный институт музыки
имени А.Г.Шнитке</t>
  </si>
  <si>
    <t>Московский государственный институт музыки
имени А.Г.Шнитке
Администрация МО Щукино в г.Москве</t>
  </si>
  <si>
    <t>Лекция "Что делать, если вас в семье не слышат. Отношения с ребенком"</t>
  </si>
  <si>
    <t>Тематические лекции в рамках проекта "Клуб психологической поддержки мам "Второе дыхание", которые проходят в форматах офлайн и онлайн. Здесь мамы могут получить психологическую поддержку и полезную информацию. Ведущая проекта - Анастасия Дулова - профессиональный психолог, также ведущая группы поддержки мам при церкви Введения во храм Пресвятой Богородицы в Вешняках.</t>
  </si>
  <si>
    <t>"Как справиться с тревожностью"</t>
  </si>
  <si>
    <t>Театральная студия</t>
  </si>
  <si>
    <t>Познакомим ребят с начальными навыками актерского мастерства, дети попробуют себя в качестве исполнителей ролей в наших спектаклях. Социализация, развитие коммуникативных навыков и правильной разговорной речи.</t>
  </si>
  <si>
    <t>Чтецкий конкурс «Млечный путь»</t>
  </si>
  <si>
    <t>Ежегодный конкурс , где дети будут читать стихотворения о космосе</t>
  </si>
  <si>
    <t>1-й Тушинский проезд, д.4 (ГБУ ЦДМСИ "Крылья")</t>
  </si>
  <si>
    <t>"Стартуем к звёздам"</t>
  </si>
  <si>
    <t>Центральный офицерский клуб Воздушно-космических сил Министерства обороны Российской Федерации, при поддержке Главного командования Воздушно-космических сил и Культурного центра "Салют" представляют гала-концерт пятого открытого конкурса детского творчества "Стартуем к Звездам!". Конкурс проводится среди военных учреждений культуры, учащихся учебных учреждений, коллективов юнармейских отрядов и других детских творческих коллективов и исполнителей. В этом году конкурс "Стартуем к звездам!", посвящен 110-летию со дня образования Военно-воздушных сил Российской Федерации.</t>
  </si>
  <si>
    <t>Выставка плакатов «Береги природу»</t>
  </si>
  <si>
    <t>Покажем видение детей о природе , кто как ее чувствует и как ощущает</t>
  </si>
  <si>
    <t>ул. Живописная, д. 3, корп. 1 (ГБУ ЦДМСИ "Крылья")</t>
  </si>
  <si>
    <t>Открытый турнир по настольному теннису «Белый мяч»</t>
  </si>
  <si>
    <t>Соревнование между воспитанниками секции "Настольный теннис"</t>
  </si>
  <si>
    <t>Бульвар Яна Райниса, д. 2, к. 1 помещение ГБУ ЦДМСИ «Крылья»</t>
  </si>
  <si>
    <t>Памятник от слова "память"</t>
  </si>
  <si>
    <t>Турнир знатоков приглашает принять в участие в проверке знаний по истории Россий и знаковых исторических мест столицы. Каждый из 5 туров содержит разные задания: проверка верности утверждений о памятниках, находящихся в столице, установление соответствия между памятниками и их названиями, описанием, размерами, изображениями, ребус и задания с таинственной историей и QR-кодами, литературные задачи.</t>
  </si>
  <si>
    <t>Леонардо да Винчи. Открытые миры</t>
  </si>
  <si>
    <t>Мультимедийная презентация "Приоткрывая тайны человечества" коснется не только удивительной биографии выходца из деревни Винчи, но и его творчества, исследовательской работы. Будут рассмотрены полотна "Джоконда", "Благовещение", фреска "Тайная вечеря", а также тема Витрувианского человека и другие направления творчества гения</t>
  </si>
  <si>
    <t>Онлайн рубрика интересных фактов «Мир вокруг нас» день экологических знаний</t>
  </si>
  <si>
    <t>Расскажем факты об экологии , которые должен знать каждый</t>
  </si>
  <si>
    <t>Библиотека № 245 ул. Берзарина, д. 6, к. 1</t>
  </si>
  <si>
    <t xml:space="preserve">	 Библиотека № 246 ул. Маршала Конева, д. 16</t>
  </si>
  <si>
    <t>Путь Леонардо</t>
  </si>
  <si>
    <t>О гении эпохи Возрождения и всех времен – Леонардо да Винчи состоится рассказ с показом электронного ресурса "Идеал итальянского Ренессанса", где гости узнают о жизни этого человека, для чего были предназначены те или иные его изобретения, познакомятся с архитектурой и живописью, с его сказками, легендами, притчами. Далее участникам будет предложены разгадать загадки сложения из спичек.</t>
  </si>
  <si>
    <t>Турнир муниципального округа Куркино по волейболу «Весенний кубок ПЛОТИК»</t>
  </si>
  <si>
    <t>командная спортивная игра, в процессе которой две команды соревнуются на специальной площадке, разделённой сеткой, стремясь направить мяч на сторону соперника</t>
  </si>
  <si>
    <t>Спортивный комплекс "АПИК" по адресу г. Химки, Соколовская ул., д. 11, микрорайон Новогорск</t>
  </si>
  <si>
    <t>Всероссийский конкурс патриотического творчества "Поклонимся великим тем годам" </t>
  </si>
  <si>
    <t xml:space="preserve">Ежегодный  Всероссийский  конкурс патриотического творчества "Поклонимся великим тем годам". Заявки принимаются  по направлениям: живопись, художественно-прикладное творчество, художественно слово. По окончанию конкурса, работы победителей выставляются в холлах структурных подразделений учреждения в районах Щукино и Хорошево-Мневники города Москвы. </t>
  </si>
  <si>
    <t>15.04.2022-20.05.2022</t>
  </si>
  <si>
    <t>https://vk.com/event194274747</t>
  </si>
  <si>
    <t>Общегородской субботник</t>
  </si>
  <si>
    <t>В рамках проведения общегородского субботника состоится Молодежная экологическая акция, в которой примут участие молодежные образования и учреждения района Строгино</t>
  </si>
  <si>
    <t>управа района Строгино, территория ПИП "Москорецкий", Кировская пойма</t>
  </si>
  <si>
    <t>Семейная спартакиада "Семья-команда".</t>
  </si>
  <si>
    <t>0+. В рамках программы "Семейные субботы". Каждому члену семейной команды предстоит показать не только спортивную подготовку, но и умение работать в команде. Мероприятие направлено на укрепление детско-родительских отношений, пропаганду здорового образа жизни и приобщение к спорту.</t>
  </si>
  <si>
    <t>Встреча семейного клуба «Я-СемьЯ». Тема круглого стола "Профилактика различных видов зависимостей у детей и подростков"</t>
  </si>
  <si>
    <t>ГБУ ЦПСиД СЗАО города Москвы улица Маршала Рыбалко, дом 9</t>
  </si>
  <si>
    <t>Куркинский забег</t>
  </si>
  <si>
    <t>дисциплина лёгкой атлетики, представляющая собой забег на дистанцию </t>
  </si>
  <si>
    <t>Территория МО Куркино</t>
  </si>
  <si>
    <t>Поле ратной славы</t>
  </si>
  <si>
    <t xml:space="preserve">	 Центральная детская библиотека № 226 (подразделение 2) ул. Свободы, д. 61</t>
  </si>
  <si>
    <t>Фантастика. Вчера, сегодня, завтра</t>
  </si>
  <si>
    <t>На книжной выставке представлены популярные авторы советской и современной фантастики. После демонстрации фрагментов из мультфильмов и художественных фильмов пройдет интерактивная игра-викторина "Отроки во Вселенной". Для маленьких читателей пройдет мастер-класс "Туманность Андромеды" в технике аппликации.</t>
  </si>
  <si>
    <t>Концерт учащихся старших классов п/п в рамках реализации ФГТ «Народные инструменты» СЗАО</t>
  </si>
  <si>
    <t>Программы выступающих отличаются многообразием жанров и стилей. Проведение Окружных мероприятий –это хорошая форма обмена опытом педагогов округа, обогащение репертуара для дальнейшей работы, методические рекомендации способствуют повышению профессионализма, направляют творческую мысль коллег.</t>
  </si>
  <si>
    <t>7-й открытый турнир по баскетболу муниципального округа Куркино, посвященный Дню Победы</t>
  </si>
  <si>
    <t>спортивная командная игра с мячом, в которой мяч забрасывают руками в кольцо соперника. В баскетбол играют две команды, каждая из которых состоит из пяти полевых игроков</t>
  </si>
  <si>
    <t>ГБОУ "Школа № 1298" г. Москва, ул. Юровская, д. 97</t>
  </si>
  <si>
    <t>Районный турнир по футболу, посвященный Дню космонавтики</t>
  </si>
  <si>
    <t>Футбольный мачт детских школьных команд</t>
  </si>
  <si>
    <t>16.04.2022-18.04.2022</t>
  </si>
  <si>
    <t>Спортивный зал, ГБОУ Школа 1515 ул. Народного Ополчения, д.27-2</t>
  </si>
  <si>
    <t>Детский квест по парку "Северное Тушино"</t>
  </si>
  <si>
    <t>Музейно парковый-комплекс “Северное Тушино” приглашает детей и родителей на занимательный квест, посвященный Дню рождению парка.</t>
  </si>
  <si>
    <t xml:space="preserve">ГАУК г. Москвы "МПК "Северное Тушино" ул. Свободы, вл. 50-70 </t>
  </si>
  <si>
    <t>Фестиваль фортепианного отдела СЗАО «Первые шаги»</t>
  </si>
  <si>
    <t>Фестиваль проходит ежегодно на базе ДМШ им. В. В Андреева. Цели задачи фестиваля – приобщение детей младшего возраста к занятиям музыкой, выявление одаренных детей, воспитание сценических навыков и развитие интереса детей к публичным выступлениям. В фестивале принимают участие учащиеся подготовительного, первого и второго классов ДМШ и ДШИ Северо-Западного административного округа.</t>
  </si>
  <si>
    <t>Лекция "Бисер - история,  рассказанная украшениями" и мастер-класс по бисероплетению</t>
  </si>
  <si>
    <t>Кто придумал украшения из бисера и главное когда? У искусства бисерной вышивки и плетения долгая история, которая охватывает целые тысячелетия и разные континенты. Об истории этого вида рукоделия, о развитии моды на изделия из бусин расскажет Валентина Григорьева, художник по вышивке, участник и лауреат международных выставок и конкурсов мастеров прикладного искусства. После лекции участники мероприятия смогут попробовать себя в роли дизайнеров и создать современное украшение.</t>
  </si>
  <si>
    <t>Краеведческая прогулка по парку "Северное Тушино"</t>
  </si>
  <si>
    <t>Музейно парковый-комплекс “Северное Тушино” приглашает на экскурсию, приуроченную к 30-летнему юбилею любимого парка. Мероприятие организованно совместно с ЦБС СЗАО г. Москвы. Во время прогулки по парку “Северное Тушино” и прилегающей территории посетителям расскажут историю создания парка и строительства Химкинского водохранилища. Гости посетят причал "Захарково", находящийся на территории бывшей одноименной деревни, узнают историю реставрации здания Северного речного вокзала, а также узнают множество любопытных фактов об уникальном гидроспуске, где амфибийные самолёты "переобувались" в колёсные шасси и выходили на сушу.</t>
  </si>
  <si>
    <t>14:00-15:30</t>
  </si>
  <si>
    <t>Открытый чемпионат СЗАО г. Москвы по шашкам</t>
  </si>
  <si>
    <t>"Очарование"</t>
  </si>
  <si>
    <t>Отчетный концерт участников фестиваля "Очарование". Всех участников фестиваля, независимо от места проживания, объединяет любовь к русскому языку и авторской лирической песне. В концерте принимают участие члены жюри четвертого международного фестиваля авторов современного русского романса и лирической песни «Очарование».</t>
  </si>
  <si>
    <t>"Песенные кружева"</t>
  </si>
  <si>
    <t>Отчётный концерт Московского городского творческого коллектива "Ансамбль русской песни "Весняночка". Главной идеей творчества Ансамбля является сохранение фольклорных традиций и народной культуры, приобщение зрительской аудитории к народной песне и музыке.</t>
  </si>
  <si>
    <t>Космическая дискотека «Путь к звёздам!»</t>
  </si>
  <si>
    <t>1-й Тушинский проезд, д.4 (ГБУ ЦДМСИ "Крылья") (в течние дня)</t>
  </si>
  <si>
    <t>Плетение корзинок из бумаги «Преобрази интерьер»</t>
  </si>
  <si>
    <t xml:space="preserve">Мастер-класс по плетению корзины для начинающих. В этом мастер-классе мы расскажем о том, как научиться плести корзину из бумаги прямоугольной, квадратной или круглой формы. </t>
  </si>
  <si>
    <t>14:00-16:00</t>
  </si>
  <si>
    <t>Творческая лаборатория для подростков «Я-Творец своей жизни»</t>
  </si>
  <si>
    <t>"Каком хороши , как свежи были розы"</t>
  </si>
  <si>
    <t>Спектакль театра "Три музы"</t>
  </si>
  <si>
    <t>Мастер-класс "Писанка"</t>
  </si>
  <si>
    <t>Участники мастер-класса в Клубе Феникс на Карамышевской набережной будет предложено создать традиционный символ праздника Пасхи - яйцо Писанку, которая как известно символизирует победу духа над смертью (или же добра над злом). Такой плод творчества станет прекрасным украшением пасхального стола или же приятным сувениром для родных и близких к празднику.</t>
  </si>
  <si>
    <t>Сальса вечеринка «Яркие краски весны» Возраст: 18+</t>
  </si>
  <si>
    <t>Сальса-вечеринка – это двигатель сальса.  Комфортное состояние на танцполе находится в прямой зависимости от двух аспектов: - от полученных, а, главное, отработанных на занятии навыков - от того, насколько вы интегрированы в уже сплоченную сальса-вечеринка</t>
  </si>
  <si>
    <t>19:00-21:00</t>
  </si>
  <si>
    <t>Праздник двора, приуроченный к годовщине Ледового Побоища</t>
  </si>
  <si>
    <t>Проведем небольшой исторический экскурс , викторину</t>
  </si>
  <si>
    <t>«Поклонимся Великим тем годам!», выставка детского рисунка.</t>
  </si>
  <si>
    <t>Выставим работы изо студий центра , на тему войны</t>
  </si>
  <si>
    <t>18.04.2022-10.05.2022</t>
  </si>
  <si>
    <t>Выставка "Праздник Светлой Пасхи"</t>
  </si>
  <si>
    <t>В Клубе Феникс на Карамышевской набережной пройдет выставка творческих работ детей, посещающих творческие и иные студии сектора. Выставка будет посвящена светлому празднику Пасхе, поэтому на ней будут представлены работы в разных техниках, но объединённые общей концепцией. Гости сектора смогут любоваться выставкой всю предпасхальную неделю и заряжаться праздничным благостным настроением.</t>
  </si>
  <si>
    <t>18.04.2022-22.04.2022</t>
  </si>
  <si>
    <t>Дискуссия "Путешествие по книгам Вениамина Каверина"</t>
  </si>
  <si>
    <t>Мероприятие к 120-летию со дня рождения В.А.Каверина, на котором учащиеся узнают интересные факты биографии писателя, посмотрят отрывки из художественного фильма по мотивам романа В.Каверина "Два капитана". Будет оформлена книжная выставка "Всегда открытые книги", на которой будут представлены произведения писателя, а также энциклопедии о путешествиях и приключениях.</t>
  </si>
  <si>
    <t>ГБУК г. Москвы "ОКЦ СЗАО", Библиотека № 241, ул. Маршала Тухачевского, д. 28, корп. 1</t>
  </si>
  <si>
    <t>"Камерная музыка эпохи романтизма. Дуэты, трио и ансамбли струнных и духовых инструментов"</t>
  </si>
  <si>
    <t>Лекция - концерт в рамках проекта "Музыкальная гостиная". Цель проекта - просвещение и приобщение аудитории к миру классической музыки. в концертах принимают участие студенты и выпускники консерваторий, лауреаты Международных конкурсов. Ведущий проекта - Роман Чистяков - пианист, музыковед, кандидат искусствоведения.</t>
  </si>
  <si>
    <t>Концертная программа</t>
  </si>
  <si>
    <t>Перед посетителями библиотеки выступят со специально подготовленной концертной программой педагоги и концертмейстеры Музыкального училища имени Гнесиных РАМ имени Гнесиных. В программе прозвучат романсы и песни на музыку советских и зарубежных композиторов, а также будут исполнены фортепианные произведения разных композиторов.</t>
  </si>
  <si>
    <t>Занятие «Космическая пастель»</t>
  </si>
  <si>
    <t>Профессиональный художник расскажет, как правильно штриховать, растушевывать, накладывать пастель, как передавать объём предметов и пространство на листе. Мастер-класс рассчитан для детей от 7-16 лет.</t>
  </si>
  <si>
    <t>Игровая программа по финансовой грамотности "Время-деньги"</t>
  </si>
  <si>
    <t>7+. Ребята смогут почувствовать себя настоящими взрослыми, найти себе работу по душе и получить зарплату за свой труд. В начале игры им раздадут трудовые книжки и перечень профессий на которые они могут устроится. Цель данной игры - овладение начальными навыками адаптации в мире финансовых отношений, развитие самостоятельности и навыков сотрудничества.</t>
  </si>
  <si>
    <t>Концерт пианистов хорового отдела «Вместе весело шагать»</t>
  </si>
  <si>
    <t>Концерт в рамках городского смотра педагогических работ «Мой мастер класс». Каждый преподаватель выставит двух учеников: старших и младших классов.</t>
  </si>
  <si>
    <t>Г. Седов…Два года во льдах… или на пути к Северному полюсу</t>
  </si>
  <si>
    <t>Историко-биографический очерк и обзор книг "Великий путешественник и романтик Г. Седов" познакомят читателей с удивительной и трагической судьбой путешественника. Исторический экскурс "Г. Седов…В ледовом плену Арктики" расскажет о первой русской экспедиции к Северному полюсу, ее значении и о судьбах ее участников. Читатели увидят редкие документально-хроникальные кадры об экспедиции.</t>
  </si>
  <si>
    <t>Леонардо да Винчи…. Пять веков спустя…</t>
  </si>
  <si>
    <t>Программа посвящена великому и загадочному Л. да Винчи, гению и символу эпохи Возрождения. В программе: мультимедийный историко-биографический экскурс "Леонардо да Винчи. Зашифрованный гений" – о жизни и творчестве художника, мультимедийный арт-экскурс "Тайны и загадки шедевров Леонардо" – рассказ о самых известных картинах Мастера, виртуальная экскурсия "Мир Леонардо…Творчество и наследие".</t>
  </si>
  <si>
    <t>Чувство чести - Вениамин Каверин</t>
  </si>
  <si>
    <t>К 120-летию со дня рождения В.А. Каверина для старшей аудитории будет подготовлен литературный час. Гости вечера услышат рассказ о жизни и творчестве выдающегося писателя, драматурга и сценариста, узнают историю создания самого известного его произведения – романа "Два капитана". Пройдет показ фрагментов художественных фильмов по его произведениям.</t>
  </si>
  <si>
    <t>Имя в истории. Александр Невский</t>
  </si>
  <si>
    <t>Будет продемонстрирована познавательная презентация о жизни Александра Невского. Кадры из художественных фильмов "Дружина" и "Александр. Невская Битва" помогут гостям представить древние времена и понять, как в 16 лет можно стать правителем огромного государства, а в 20 лет одержать победу в Невской битве против шведов и выиграть победу у ливонских рыцарей на Чудском озере.</t>
  </si>
  <si>
    <t>И была тут битва великая</t>
  </si>
  <si>
    <t>Мероприятие познакомит с жизнью великого князя Александра Невского и расскажет о его роли в истории России. Прозвучат отрывки из "Жития Александра Невского",строки из произведений Э. Асадова, К. Симонова; фрагменты документального фильма "Кто с мечом придет" позволят глубже погрузиться в историю того периода. Пройдет обзор литературы, представленной на тематической выставке "Поле ратной славы".</t>
  </si>
  <si>
    <t>Рубрика "Весенние тропинки" - Выпуск 6</t>
  </si>
  <si>
    <t>Весна – одно из самых удивительных времен года, за три месяца природа меняется до неузнаваемости. Каждый из нас с радостью замечает даже самые малозаметные признаки прихода весны: голубое небо, таяние снега, первые проталины, зеленеющие почки. В формате инфографики и в коротких атмосферных видеороликах будем наблюдать за природными явлениями в Северных парках.</t>
  </si>
  <si>
    <t xml:space="preserve">ГАУК г. Москвы "МПК "Северное Тушино"  https://vk.com/tushpark https://t.me/severnie_parki </t>
  </si>
  <si>
    <t>Донорская акция</t>
  </si>
  <si>
    <t>ГБУЗ  «ГКБ №52 ДЗМ» ул. Пехотная, 3</t>
  </si>
  <si>
    <t>ГБПОУ ДЗМ «МК№5», Конышева М.Е.
84991905290</t>
  </si>
  <si>
    <t>Заглянувший в другие миры</t>
  </si>
  <si>
    <t>В программе мероприятия состоится лекция с просмотром электронного ресурса о жизни и деятельности выдающегося российского писателя-фантаста, палеонтолога Ивана Ефремова; будут показаны фрагменты из видеофильма о нем, пройдет презентация книжно-иллюстративной выставки "Человек, как лезвие бритвы", а также гости прослушают отрывки из произведений писателя.</t>
  </si>
  <si>
    <t>Мастер-класс «Пасхальный сувенир»</t>
  </si>
  <si>
    <t>Изготовление праздничного сувенира «Ангел» своими руками, направленно на укрепление детско-родительских отношений. Занятие развивает творческие способности, улучшает мелкую моторику, снимает стрессовое напряжение. Знакомство с историей праздника «Светлое Христово Воскресение – Пасха Господня!»</t>
  </si>
  <si>
    <t>Семейный клуб "Скатерть самобранка"</t>
  </si>
  <si>
    <t>Знакомство с кухней народов мира, история приготовления традиционных блюд, сервировка стола и подача блюд, презентация блюд по новым рецептам для детей и подростков.</t>
  </si>
  <si>
    <t>Отчетный концерт фортепиано инструментального отдела «Еленина весна»</t>
  </si>
  <si>
    <t>Концерт традиционно назван Еленина весна, в честь Безруковой Елены Владимировны. Прозвучат произведения разных эпох, стилей и направлений, русских и зарубежных композиторов. Будут ансамблевые номера, что всегда придает концерту ярких красок. Почти все педагоги отдела предоставят по несколько номеров.</t>
  </si>
  <si>
    <t>На войне как на войне</t>
  </si>
  <si>
    <t>С 20 апреля по 1 мая в культурном центре "Клуб "Феникс" на Маршала Рыбалко, 10 пройдет выставка фотографий военных лет - "На войне как на войне", которая отражает героические моменты истории нашей Родины. В экспозицию включены фотографии из собрания известных военных фотокорреспондентов периода Великой Отечественной войны. Ни книги, ни воспоминания людей о войне не могут достоверно передать весь ужас войны, и только снимки военных фотокорреспондентов — самые точные и объективные свидетельства тех трагических событий.
На выставке представлены работы советских фронтовых фотокорреспондентов, отражающих самые знаковые события Великой Отечественной войны: битва за Москву, Блокада Ленинграда, Сталинградская и Курская битвы, и "мирную" жизнь в тылу</t>
  </si>
  <si>
    <t>9:00-19:00</t>
  </si>
  <si>
    <t>ГБУК г. Москвы "Клуб "Феникс", ул. Маршала Рыбалко, д. 10</t>
  </si>
  <si>
    <t>«Вечерние посиделки»</t>
  </si>
  <si>
    <t>Тематический мастер-класс по рукоделию для жителей района Южное Тушино (Пасха)</t>
  </si>
  <si>
    <t>ул. Лодочная, д. 31, стр. 5 (ГБУ ЦДМСИ "Крылья")</t>
  </si>
  <si>
    <t>«Вечерние посиделки» Тематические мастер классы по рукоделию для жителей района Южное Тушино (Пасха)</t>
  </si>
  <si>
    <t>Создадим пасхальное украшение для дома</t>
  </si>
  <si>
    <t>ул. Лодочная, д. 31, стр. 5 (ГБУ ЦДМСИ "Крылья") (в течние дня)</t>
  </si>
  <si>
    <t>Безопасность цифрового детства</t>
  </si>
  <si>
    <t>Пройдет профилактический час в виде беседы о вреде и пользе интернета с дискуссией, где каждый гость сможет высказаться. Библиотекари с помощью видеоряда: "Вред и польза Интернета" расскажут основные проявления Интернет-зависимости. Далее ребятам покажут упражнения для шеи и глаз при работе за компьютером и будет предложено решить логические задачи, поучаствовав в викторине: "Здоровье и компьютер"</t>
  </si>
  <si>
    <t>Детская библиотека № 236 	Большая Набережная ул., д. 15</t>
  </si>
  <si>
    <t>Мемориально-патронатная акция по уходу за памятниками, мемориальными досками, памятными знаками и захоронениями участников Великой Отечественной войны, посвященная Дню Победы</t>
  </si>
  <si>
    <t>Будет проведена уборка мемориалов , возложены цветы</t>
  </si>
  <si>
    <t>Могила летчиков, погибших в период ВОВ Алешкинский лес Мемориал Героям Панфиловцам ул.Героев Панфиловцев, д.12. корп.1 Памятный знак (барельеф и памятная доска) Героя Советского Союза К.Я.Фомичевой, ул. Фомичевой, д.1 (открытая площадка)</t>
  </si>
  <si>
    <t>Лаборатория Экспериментариум "Извержение вулкана"" в рамках программы "Полезное время"</t>
  </si>
  <si>
    <t>7+.Ребята смогут попробовать себя в роли ученых и сделать собственный вулкан.Благодаря таким занятиям-опытам у ребят расширяется кругозор, словарный запас, развивается познавательная активность. Наука может быть интересной!</t>
  </si>
  <si>
    <t>Интелектуальная игра «Let’splayEnglish!», посвященная Дню английского языка</t>
  </si>
  <si>
    <t>Игра на английском языке о животных и природе</t>
  </si>
  <si>
    <t>ул. Вилиса Лациса, д. 11, корп. 3 (ГБУ ЦДМСИ "Крылья")</t>
  </si>
  <si>
    <t>Занятия по изобразительному творчеству (рисование, лепка, аппликация, оригами) для детей и подростков.</t>
  </si>
  <si>
    <t>Приглашаем семьи с детьми принять участие в наших встречах в рамках интеллектуального клуба «Лабиринт». Знакомство с новыми развивающими, настольными играми, игровыми технологиями. Развитие логического мышления, коммуникативных навыков. Решение логических задач, тематические викторины.</t>
  </si>
  <si>
    <t>Фольклорный концерт "Суббота"</t>
  </si>
  <si>
    <t>Отчетный концерт Ведущего творческого коллектива г. Москвы "Фольклорно-эстрадная мастерская "Суббота". Репертуар коллектива многогранен - это фольклор разных регионов России в жанровом многообразии (календарные, протяжные, плясовые, страдания, романсы и т. д.), казачьи песни, цыганские, военные, песни из кинофильмов, современная поп-музыка, музыка советского времени, традиционная хореография (кадрили, пляски, дроби).</t>
  </si>
  <si>
    <t>«Вечерние посиделки» Тематические мастер классы по рукоделию для жителей района Митино (Пасха)</t>
  </si>
  <si>
    <t>Пятницкое шоссе, д. 6, корп. 3 (ГБУ ЦДМСИ "Крылья")</t>
  </si>
  <si>
    <t>«Вечерние посиделки» Тематические мастер классы по рукоделию для жителей района Покровское-Стрешнево (Пасха)</t>
  </si>
  <si>
    <t>«Вечерние посиделки» Тематические мастер классы по рукоделию для жителей района Северное Тушино (Пасха)</t>
  </si>
  <si>
    <t>ул. Туристская, д. 31, корп.1 (Библиотека № 229)</t>
  </si>
  <si>
    <t>Мастер-класс по росписи пасхальных яиц для детей и подростков района Строгино</t>
  </si>
  <si>
    <t>Развитие познавательного интереса, воображения,мелкой моторики пальцев рук. Воспитание любви к русской культуре и традициям, формирование эстетического вкуса</t>
  </si>
  <si>
    <t>10:00,10:30,14:30,16:00</t>
  </si>
  <si>
    <t>ГБУ СДК "Строгино Плюс", Строгинский бульвар, д.14, корп.3</t>
  </si>
  <si>
    <t>Читаем книги - все знаем</t>
  </si>
  <si>
    <t>На Мероприятии выступит писатель Л. Ларина. Дети поиграют с писателем в различные подвижные игры, покажут свою начитанность. Гости праздника на площадке библиотеки смогут принять участие в увлекательном и познавательном мастер-классе. Все наши читатели совершат путешествие вместе с литературными героями Л. Лариной</t>
  </si>
  <si>
    <t>"Мелодия нежной души"</t>
  </si>
  <si>
    <t>Презентация книги участника проекта "Московского Долголетия" Аванесовой Тамары Михайловны</t>
  </si>
  <si>
    <t>https://us02web.zoom.us/j/86875161358?pwd=ZmZCL0VOeXpUN2tqNXNheVVTRkZCZz09</t>
  </si>
  <si>
    <t>Викторина «ABC!», посвященная Дню английского языка</t>
  </si>
  <si>
    <t>Будем задавать вопросы , на знания английского языка, победителей ждут памятные призы</t>
  </si>
  <si>
    <t>"Пасхальное яйцо"</t>
  </si>
  <si>
    <t>Мастер-класс по оформлению пасхальных яиц</t>
  </si>
  <si>
    <t>https://us02web.zoom.us/j/88619797346</t>
  </si>
  <si>
    <t>"Манипулированием в общении"</t>
  </si>
  <si>
    <t>Заседание семейного клуба "Я - семья"</t>
  </si>
  <si>
    <t>Тема круглого стола "Прежде всего мы родители". Поговорим о том, что повышает родительскую компетентность в вопросах воспитания; осознание значимости и разумности меры родительской заботы; формирование мотивации на улучшение взаимоотношений с детьми; актуализация чувства единения во взаимоотношениях родителей и детей.</t>
  </si>
  <si>
    <t>Квиз "Эпохи"</t>
  </si>
  <si>
    <t>Возраст участников 10+. На данном квизе участники рассмотрят яркие эпохи (80-е, 90-е, 00-е), их популярную музыку, обсудят наиболее яркие события этих лет. Мероприятие направлено на формирование коммуникативных навыков.</t>
  </si>
  <si>
    <t>Накануне празднования Дня Победы 22 апреля в 17.30 в клубе "Атом" состоится мастер - класс по изготовлению праздничной открытки "Открытка ветерану". Будут использованы следующие материалы: цветной картон, ножницы, фигурные ножницы, цветная, гофрированная бумага, клей, ленты, тесьма. Участники мероприятия - дети из клуба многодетных семей "Вместе весело".</t>
  </si>
  <si>
    <t>Концерт "Весна на Живописной"</t>
  </si>
  <si>
    <t>Концерт учащихся и преподавателей "Весна на Живописной" из цикла "Концертмейстер приглашает…". Весна вдохновляет многих талантливых людей. Поэты воспевают ее красоту словами, художники пытаются запечатлеть буйство ее красок с помощью кисти, а передать ее нежное звучание пытаются музыканты.</t>
  </si>
  <si>
    <t>Концерт "Весенний букет"</t>
  </si>
  <si>
    <t>Отчетный концерт учащихся класса фортепиано инструментальных отделов. Фортепиано – безусловный лидер современного музыкального пространства. Название скрывает в себе суть инструмента. Форте (громко) – пиано (тихо). И море оттенков между двумя динамическими пределами. Но, помимо этого, чуткость клавиатуры фортепиано такова, что каждый исполнитель, прикасаясь к ней, извлекает индивидуальный звук.</t>
  </si>
  <si>
    <t>Спектакль "Сватовство по-деревенски"</t>
  </si>
  <si>
    <t>Спектакль "Сватовство по-деревенски" по книге Бернарда Шоу. Излюбленная тема писателя — «война» полов. Знакомство в круизе на пароходе девушки из деревни и писателя получает свое весьма не обычное развитие.</t>
  </si>
  <si>
    <t>Открытое мероприятие (концерт) приуроченное к Международному дню танца</t>
  </si>
  <si>
    <t>19:00-20:00</t>
  </si>
  <si>
    <t>Мы – молодежь XXI века</t>
  </si>
  <si>
    <t>Представитель Молодёжного Совета района Митино познакомит присутствующих с Законом г. Москвы "О молодёжи". Расскажет о создании правовых, экономических и социальных условий, гарантий и стимулов для молодёжи, об основных направлениях и программе деятельности молодежного совета на 2022 год. Гостям будет представлена книжная выставка "Молодым везде у нас дорога…"</t>
  </si>
  <si>
    <t>12:00-13:00</t>
  </si>
  <si>
    <t>Библиотека № 237 	ул. Генерала Белобородова, д. 30</t>
  </si>
  <si>
    <t>Всё, что на сердце у меня</t>
  </si>
  <si>
    <t>Состоится музыкально-просветительская программа "Всё, что на сердце у меня". Электронная презентация "Он стал главной музой войны" познакомит гостей с интересными фактами из жизни композитора. Гости увидят отрывок из документального фильма "Маршал песни. Василий Соловьев-Седой". Прозвучат аудио- и видеозаписи.</t>
  </si>
  <si>
    <t>Конкурс рисунков и поделок, посвященный приходу весны и празднику Пасхи</t>
  </si>
  <si>
    <t>22.04.2022-01.05.2022</t>
  </si>
  <si>
    <t>Улица Маршала Новикова, д.20 (в течение дня)</t>
  </si>
  <si>
    <t>Экологическая акции "Чистая Земля"</t>
  </si>
  <si>
    <t>Произведем уборку территорий</t>
  </si>
  <si>
    <t>Адрес уточняется (открытая площадка)</t>
  </si>
  <si>
    <t>Леонардо да Винчи. Опередивший время</t>
  </si>
  <si>
    <t>Гости мероприятия познакомятся с различными гранями таланта великого мастера. Нашим современникам Леонардо да Винчи в первую очередь известен как художник, писавший шедевры. Но он был не только величайшим живописцем и ученым Эпохи Возрождения, но также писателем, изобретателем, исследователем в различных областях знаний, одним из крупнейших представителей искусства Высокого Возрождения.</t>
  </si>
  <si>
    <t>ОКЦ "СЗАО" Центральная библиотека № 224 имени Ф.В.Гладкова б-р Яна Райниса, д.1</t>
  </si>
  <si>
    <t>Спортивные эстафеты для жителей района</t>
  </si>
  <si>
    <t>Эстафеты для детей со спортивным инвентарем</t>
  </si>
  <si>
    <t>Библионочь-2022</t>
  </si>
  <si>
    <t>Библиотека графических историй № 227 примет участие в акции "Библионочь" с литературной программой. Уже при входе в библиотеку можно будет принять участие в фотосессии, в читальном зале библиотеки будет проходить игротека настольных игр, в лектории можно будет послушать увлекательные лекции, посмотреть концерт. Главными героями библионочи станут герои комиксов и манги.</t>
  </si>
  <si>
    <t>Возвращение к истокам. Народное искусство.</t>
  </si>
  <si>
    <t>Сказки, былины, легенды всегда вызывали интерес у творческих людей - народные умельцы воплощали сказочные образы в изделиях из дерева или глины, писатели, композиторы и художники использовали сказочные сюжеты для создания своих произведений. Узнаете о том, откуда мастера черпали свое вдохновение, как создавали произведения, ставшие шедеврами отечественного искусства.</t>
  </si>
  <si>
    <t xml:space="preserve">	 Библиотека № 234 ул. Габричевского, д. 8</t>
  </si>
  <si>
    <t>Приходите в гости к сказке…или Чудеса и тайны народных промыслов</t>
  </si>
  <si>
    <t xml:space="preserve">Ребята отправятся в путешествие, побывают в таких местах, где жили и живут русские умельцы, познакомятся с видами народных промыслов, совершат экскурсию по самым знаменитым, уникальным центрам народного творчества России. Примут участие в увлекательной игре-квесте, викторине и в творческом мастер-классе. </t>
  </si>
  <si>
    <t>Народы Севера: традиции, быт и культура</t>
  </si>
  <si>
    <t>В рамках "Библионочи 2022 " состоится информационно-познавательная программа для детей "Народы Севера: традиции, быт и культура". Дети познакомятся с образом жизни коренных народов Севера прослушав рассказ и посмотрев электронные ресурсы, увидят традиционные костюмы и жилища северного края. Состоится просмотр мультфильма "Сказки северных народов". Будет проведён мастер класс "Северная открытка".</t>
  </si>
  <si>
    <t>Библиотека № 248 (подразделение 2) ул. Маршала Катукова, д. 11, к. 2</t>
  </si>
  <si>
    <t>Диалог культур</t>
  </si>
  <si>
    <t>Одним из каналов межкультурной коммуникации является народное творчество. Гости библиотеки узнают, об истории национальной культуры, об утраченных традициях, о фольклоре и народных ремеслах. Желающие смогут принять участие в мастер-классе "Секреты городецкой росписи". Для детей пройдет игровой урок-викторина "Мир русских былин". Завершится мероприятие конкурсом на лучшее исполнение народного танца</t>
  </si>
  <si>
    <t>Акция "Серенада о любви"</t>
  </si>
  <si>
    <t>В рамках городской акции Библионочь 23 апреля в 16.00 состоится поэтический вечер "Серенада о любви". Участники студии театра "В Созвездиях" (руководитель - Елена Подвигина) прочтут стихи о любви как известных поэтов, так и собственного сочинения. В программе также прозвучат музыкальные композиции, аранжированные и написанные специально для поэтического вечера композитором Владимиром Шерговым</t>
  </si>
  <si>
    <t>Ночные бдения или... где есть поветрие на чтение</t>
  </si>
  <si>
    <t>Откроется мероприятие выступлением библиотекаря в сопровождении мультимедийной презентации "В книжном плену". Центральным эпизодом станет проведение для читателей библиоквеста "Литературные противоположности", после чего состоится творческая мастерская "Интрига фантазий", а весёлым финалом станет шоу-программа "Маленькая ночная олимпиада"</t>
  </si>
  <si>
    <t>Без книги в мире ночь, без книги мрак кругом</t>
  </si>
  <si>
    <t>Библиосумерки предложат ребятам интересное мероприятие. В фойе оформлена книжная выставка с новинками. В фойе проходит викторина "Читали ль вы?". В читальном зале запланирована встреча с детским писателем. Мастер-класс для младших школьников "Книжный иллюстратор": ребятам предлагается проиллюстрировать книжку, название которой - на обложке (у всех книжек- разные названия).</t>
  </si>
  <si>
    <t>Народным традициям жить и крепнуть</t>
  </si>
  <si>
    <t>С 16.30-17.30 "Иван да Марья, или где наша не пропадала" -встреча с детским писателем Мариной Притыченко. Она познакомит ребят со своей книгой, разыграет с ребятами интерактивный спектакль по сказке, подарит каждому свою книгу с автографом. С 17.30-18.00 "Сказка -ложь,да в ней намек…"- живая беседа по презентации о народных сказках России. С 18.00-19.00 "Русские народные поделки своими руками "</t>
  </si>
  <si>
    <t>16:30-17:30</t>
  </si>
  <si>
    <t>Этнокультура - хранить и развивать</t>
  </si>
  <si>
    <t>Начнется программа беседой "Немецкие образы в русской литературе". Для всех желающих пройдет мастер-класс "Волшебные цветы" по изготовлению фоторамки в стиле "Прованс", также будет подготовлена выставка фотоальбомов – семейные фото поэтов и писателей. Многих заинтересует выставка книг русских этнических немцев с рассказом об интересных фактах из их жизни.</t>
  </si>
  <si>
    <t>Пусть память вечную хранят и ваших внуков внуки</t>
  </si>
  <si>
    <t>В программе: библиокарусель "Диво дивное – сказка русская", устный журнал "Традиции живая нить". Ведущие познакомят гостей библиотеки с культурным наследием нашей страны: сказкой и декоративно-народными промыслами, состоится пешеходная прогулка "Вдоль по Митинской", мастер-класс "Сувениры своими руками", где все желающие смогут сделать памятные подарки.</t>
  </si>
  <si>
    <t>Библионочь – 2022</t>
  </si>
  <si>
    <t>В библиотеке состоится, ставшая уже ежегодной акцией - Библионочь – 2022, посвящённая чтению. В эту ночь библиотеки расширяют формат своей работы. Цель - вызвать интерес к библиотеке и поднять интерес к чтению. В этот день в библиотеках можно будет не только почитать книгу, но и поучаствовать в различных мероприятиях.</t>
  </si>
  <si>
    <t>Культура России, традиции русского народа</t>
  </si>
  <si>
    <t>В это день в библиотеке пройдет тематическая программа "Культура России, традиции русского народа". В программе: показ электронного ресурса "Старинные народные художественные промыслы", викторина "Кладезь мудрости – русская пословица", музыкальный час "По страницам русского фольклора". Гостям будет представлена выставка-инсталляция "Светлый мир народной культуры".</t>
  </si>
  <si>
    <t>Отчетный концерт ГБУ ЦДМСИ "Крылья" 
 "Мы вместе"</t>
  </si>
  <si>
    <t>Выступят лучшие коллективы центра , покажут свои творческие номера</t>
  </si>
  <si>
    <t>1й Тушинский проезд, 4
Помещение ГБУ ЦДМСИ "Крылья"</t>
  </si>
  <si>
    <t>Новое меропритияе</t>
  </si>
  <si>
    <t>Физкультурно - оздоровительное мероприятие «Спортивный выходной»</t>
  </si>
  <si>
    <t>Комплексное спортивное мероприятие по развитию быстроты, ловкости, выносливости и координации движений</t>
  </si>
  <si>
    <t>Выставка "Наш мир"</t>
  </si>
  <si>
    <t>Коллективная выставка студентов и преподавателей Гжельского государственного университета "Наш мир". "Для выставки отобраны лучшие работы в жанрах портрета, натюрморта, пейзажа, - рассказывает Чулпан Цветкова – доцент кафедры изобразительного искусства и народно-художественной культуры. – Картины выполнены на бумаге, картоне, холсте маслом, гуашью, темперой. В экспозиции принимают участие Мария Бабкина, Василиса Данилова, Кристина Панфилова, Евгения Яцкевич, Эдуарда Миранда и другие – всего 27 художников разных специальностей: отделения декоративно-прикладного искусства, народно-художественной культуры, скульптуры". Выставка пройдет в рамках проекта "Вернисаж", который объединяет профессиональных художников, преподавателей ИЗО, художников–любителей и почитателей живописи.</t>
  </si>
  <si>
    <t>Мастер-класс «Пасхальные узоры»</t>
  </si>
  <si>
    <t>Мастер-класс по мыловарению. Создание мыла ручной работы с нуля. Знакомство с процессом мыловарения. Создание мыла «Пасхальные яйца» и праздничная упаковка.</t>
  </si>
  <si>
    <t>Мастер-класс "Букет из конфет"</t>
  </si>
  <si>
    <t>В “Клубе развития и творчества” пройдет творческийц мастер-класс "Букет из конфет", посвященный Дню подснежника. Занятие организовано совместно с ДТДМ “Неоткрытые острова”.</t>
  </si>
  <si>
    <t>Выставка рисунков «Светлая Пасха»</t>
  </si>
  <si>
    <t>Выставим работы изо студий центра , на пасхальную тему</t>
  </si>
  <si>
    <t>24.04.2022-30.04.2022</t>
  </si>
  <si>
    <t>06.04.2022-27.04.2022 (07.04.2022, 14.04.2022, 21.04.2022, 28.04.2022)</t>
  </si>
  <si>
    <t>Стадион «Тушино» ул. Лодочная, напротив вл. 33-35</t>
  </si>
  <si>
    <t xml:space="preserve">изменение даты </t>
  </si>
  <si>
    <t>ГБУ СДК "Строгино Плюс" Гиричева Елена Олеговна тел.: 89916875764</t>
  </si>
  <si>
    <t>Соисполнители Администрация МО Щукино в г.Москве, управа района Щукино, общественная организация малолетних узников фашистских концлагерей, управа района Щукино</t>
  </si>
  <si>
    <t>Управа района ХорошевоМневники Хараузова О.Е. 89264555565, ГБУ ЦДМСИ "Крылья" Клепинин Д.А. 84954959110</t>
  </si>
  <si>
    <t>ГБУ ЦДМСИ «Крылья» Крюкова Т.Н. 84957596000</t>
  </si>
  <si>
    <t>ГБУ ЦПСиД СЗАО города Москвы, Занозина Светлана Викторовна 89852171008</t>
  </si>
  <si>
    <t>ГБУ ЦПСиД СЗАО города Москвы филиал "Территория семьи" / Менькова Вероника Александровна, 84954913324</t>
  </si>
  <si>
    <t>ГБУ ЦПСиД СЗАО города Москвы Ермакова Е.А. специалист по работе с семьей 8495794 3057</t>
  </si>
  <si>
    <t>ГБУ ЦПСиД СЗАО города Москвы Хайкина Ю.Р. специалист по работе с семьей 84957943057</t>
  </si>
  <si>
    <t>ГБУ ЦДМСИ «Крылья» Кулешова З.С. 84994939147</t>
  </si>
  <si>
    <t>ГБУ ЦДМСИ «Крылья» Волконская Е.А. 84994923011</t>
  </si>
  <si>
    <t>ГБУ ЦДМСИ «Крылья» Каширин Д.А. 84957596000</t>
  </si>
  <si>
    <t>ГБУ ЦДМСИ «Крылья» Лившиц Ю.М. 84957596000</t>
  </si>
  <si>
    <t>ГБОУ ДО ДТДМ "Хорошево", Игорь Асатурович Севастьянов, 89160111177</t>
  </si>
  <si>
    <t>ГБУ ЦПСиД СЗАО города Москвы, Ковалева Наталья Николаевна 89646316788</t>
  </si>
  <si>
    <t>ГБУ ЦПСиД СЗАО города Москвы, Илларионов Александр Петрович 89260780140</t>
  </si>
  <si>
    <t>ГБУ ЦДМСИ «Крылья» Усков С.А. 84957596000</t>
  </si>
  <si>
    <t>ГБУ ЦПСиД СЗАО города Москвы, Крохмаль Татьяна Викторовна 89035806364</t>
  </si>
  <si>
    <t>Вощенкова Александра Евгеньевна психолог в социальной сфере 8495794 3057</t>
  </si>
  <si>
    <t>ГБОУ ДО ДТДМ "Хорошево", Лацуновская Наталья Владимировна, 89032298550</t>
  </si>
  <si>
    <t>ГБУ ЦДМСИ «Крылья» Илясов М.В. 84954959110</t>
  </si>
  <si>
    <t>ГБУ ЦДМСИ «Крылья Тихонов В.В. 84954959110</t>
  </si>
  <si>
    <t>Администрация муниципального округа Куркино, школа волейбола «ПЛОТИК» Чижов Кирилл Леонидович 84956376987</t>
  </si>
  <si>
    <t>управа района Строгино Назарова Олеся Валерьевна тел.:84957503884</t>
  </si>
  <si>
    <t>ГБУ ЦПСиД СЗАО города Москвы Хайкина Ю.Р. специалист по работе с семьей 8495794 3057</t>
  </si>
  <si>
    <t>ГБУ ЦПСиД СЗАО города Москвы Назарова И.Л. Психолог в социальной сфере 84954913324</t>
  </si>
  <si>
    <t>МБУ «ЦТД «Ростки», Администрация муниципального округа Куркино, Чижов Кирилл Леонидович 84956376987</t>
  </si>
  <si>
    <t>Администрация муниципального округа Куркино, баскетбольный клуб «ПАНТЕРА» Чижов Кирилл Леонидович 84956376987</t>
  </si>
  <si>
    <t>ГБУ ЦДМСИ «Крылья» Матвеев А.В. 84959479130</t>
  </si>
  <si>
    <t>ГБУ ЦПСиД СЗАО города Москвы, Белкина Юлия Романовна 89055497345</t>
  </si>
  <si>
    <t>ГБУ ЦПСиД СЗАО города Москвы, Менькова Вероника Александровна, 89166376515</t>
  </si>
  <si>
    <t>ГБУ ЦПСиД СЗАО города Москвы Холодкова С.В. специалист по социальной работе 8495794 3057</t>
  </si>
  <si>
    <t>ГБУ ЦПСиД СЗАО города Москвы Родина А.М. специалист по социальной работе 84954913324</t>
  </si>
  <si>
    <t>ГБУ ЦДМСИ "Крылья"
Клепинин Д.А. 
 84954959110</t>
  </si>
  <si>
    <t>ГБУ ЦДМСИ "Крылья" Вичканов Н.Ю. 84994939147</t>
  </si>
  <si>
    <t>ГБУ ТЦСО "Тушино" филиал "Северное Тушино", Вукина Эмма Вячеславовна, 8 495 870 44 44, доб.23264</t>
  </si>
  <si>
    <t>ГБУ ТЦСО «Тушино» филиал «Куркино», Красная Юлия Владимировна, 8 495 870 44 44, доб. 23425</t>
  </si>
  <si>
    <t>ГБУ ТЦСО "Тушино" филиал "Южное Тушино", Терёшина Наталья Викторовна, 8 495 870 44 44, доб.23166</t>
  </si>
  <si>
    <t>ГАУК г. Москвы  "МПК "Северное Тушино"  Начальник отдела по организации досуговых формирований, культурномассовых и спортивных мероприятий Махаева Дарья Сергеевна 89167079031</t>
  </si>
  <si>
    <t>ГБУК г. Москвы "Клуб "Феникс", Шапкина Марьяна Владимировна, 495 0087625, доб. 8</t>
  </si>
  <si>
    <t>ГБУК г. Москвы "Московский продюсерский центр"
Ролик Екатерина Сергеевна
968 514 69 63</t>
  </si>
  <si>
    <t>Мухина Людмила Викторовна 925 1236451</t>
  </si>
  <si>
    <t>Смирнов Антон Сергеевич 495 4917582</t>
  </si>
  <si>
    <t>Земцова Людмила Борисовна 965 1698862</t>
  </si>
  <si>
    <t>Акинова Елена Васильевна 925 3670378</t>
  </si>
  <si>
    <t>ГБУ ТЦСО "Щукино" Курбатова Анастасия Викторовна 8 495 5306202, доб.302 Руководитель МСЦ</t>
  </si>
  <si>
    <t>Библиотека № 243 подразделение 1 Лещинская Юлия Александровна 8 499 190 05 63</t>
  </si>
  <si>
    <t xml:space="preserve">	Процкая Александра Михайловна 499 1933403</t>
  </si>
  <si>
    <t>Полубатонова Людмила Анатольевна 916 0692657</t>
  </si>
  <si>
    <t>Черкасова Антонина Сергеевна 925 1541232</t>
  </si>
  <si>
    <t>Водолазова Жанна Михайловна 903 7554095</t>
  </si>
  <si>
    <t>ОКЦ "СЗАО" Детская библиотека № 231 имени Н.Островского Зелянина Татьяна Михайловна 8 499 4926611</t>
  </si>
  <si>
    <t>Детская библиотека № 244 Лебидь Светлана Александровна 8 499 194 05 23</t>
  </si>
  <si>
    <t>ГБОУ города Москвы "Школа №1210"
Рыжикова Александра Алексеевна 8 985 7597385</t>
  </si>
  <si>
    <t>ГБОУ г.Москвы "Курчатовская школа", Фурцева Елена Владимировна 8 915 1142114</t>
  </si>
  <si>
    <t>Гусенкова Валентина Владимировна 977 1367941</t>
  </si>
  <si>
    <t xml:space="preserve">	Абдульманова Альфия Наилевна 916 1927057</t>
  </si>
  <si>
    <t>ОКЦ "СЗАО" Библиотека № 230 Гнатюк Маргарита Робертовна 8 499 493 53 29</t>
  </si>
  <si>
    <t>Гнатюк Маргарита Робертовна 499 4935329</t>
  </si>
  <si>
    <t xml:space="preserve">Лебидь Светлана Александровна 925 8820454	</t>
  </si>
  <si>
    <t>ГБУК г. Москвы "КЦ "Салют", Уманец А.С. 8 926 2027946</t>
  </si>
  <si>
    <t>Библиотека № 245 Кибалова Елена Борисовна 8499 9436245</t>
  </si>
  <si>
    <t>Библиотека № 246 Евченко Елена Александровна 8 4991944996</t>
  </si>
  <si>
    <t>Кибалова Елена Борисовна 903 5342045</t>
  </si>
  <si>
    <t>Евченко Елена Александровна 915 3383220</t>
  </si>
  <si>
    <t>Савельева Елена Константиновна 963 9627557</t>
  </si>
  <si>
    <t>Санина Инна Генриховна 496 7947801</t>
  </si>
  <si>
    <t>Щербакова Раиса Николаевна 905 5204113</t>
  </si>
  <si>
    <t>ОКЦ "СЗАО" Центральная библиотека № 224 имени Ф.В.Гладкова Фролкова Татьяна Ивановна 8 495 949 84 45</t>
  </si>
  <si>
    <t>Процкая Александра Михайловна 499 1933403</t>
  </si>
  <si>
    <t>Ежеленко Алла Владимировна 905 5054802</t>
  </si>
  <si>
    <t>ГАУК г. Москвы  "МПК "Северное Тушино" Махаева Дарья Сергеевна 89167079031</t>
  </si>
  <si>
    <t>Весёлые прищепки</t>
  </si>
  <si>
    <t>Онлайн-мастер класс для всей семьи</t>
  </si>
  <si>
    <t>ГАУК г. Москвы "ПКиО "Бабушкинский";
Герасимова Светлана Владимировна; 
8 (499) 184-27-00</t>
  </si>
  <si>
    <t xml:space="preserve">Ландшафтный парк "Митино", https://vk.com/babkapark </t>
  </si>
  <si>
    <t>Цветочная открытка</t>
  </si>
  <si>
    <t>Подснехники</t>
  </si>
  <si>
    <t>Роспись пасхалбного яйца</t>
  </si>
  <si>
    <t>Весенний букет своими руками</t>
  </si>
  <si>
    <t>Мастер-класс для всей семьи</t>
  </si>
  <si>
    <t>Ул. Пенягинская, д.16, павильон буккроссинга</t>
  </si>
  <si>
    <t>ГБУ ТЦСО «Тушино» филиал «Покровское-Стрешнево», Соловьева Кристина Евгеньевна, 8 495 870 44 44, доб.23350</t>
  </si>
  <si>
    <t>ГБУК г. Москвы "Клуб "Атом", Бондаренко Гуля Владимировна, 89161386135 совместно с Администрацией муниципального округа Хорошево  Мневники в городе Москве, Богородская Марина Ивановна, 89687685814</t>
  </si>
  <si>
    <t>Возраст участников 3+ В ходе мероприятия родители получат информацию о причинах возникновения зависимостей, их профилактике, а также вариантов преодоления уже проявившихся негативных пристрастий.</t>
  </si>
  <si>
    <t>Участники мероприятия познакомятся с видеопрезентацией "Образ Невского в истории России", раскрывающей личность Невского как Великого полководца. Будет организован просмотр отрывков из фильма "Александр Невский". Прозвучат афоризмы, цитаты Невского о Ледовом побоище. Гостям будет представлена выставка книг о вооружении русских войск разных эпох.</t>
  </si>
  <si>
    <t>Дискотека для детей и подростков, слушаем любимую музыку и танцуем под современные тренды</t>
  </si>
  <si>
    <t>1-й Тушинский проезд, д.4 (ГБУ ЦДМСИ "Крылья") (в течение дня)</t>
  </si>
  <si>
    <t>Новое мероприятие</t>
  </si>
  <si>
    <t>Дети увидят свой творческий потенциал и откроют собственные способы адаптации к стремительно меняющейся жизни Найдут в себе источник для достижения целей, научатся их ставить Узнаю для чего им воображение, научатся мечтать и созидать , находясь в состоянии вдохновения</t>
  </si>
  <si>
    <t>Адрес уточняется (открытая площадка) (в течение дня)</t>
  </si>
  <si>
    <t>Пятницкое шоссе, д. 6, корп. 3 (ГБУ ЦДМСИ "Крылья") (в течение дня)</t>
  </si>
  <si>
    <t>Приглашаем семьи поучаствовать в семейной эстафете посвященная Дню космонавтики.</t>
  </si>
  <si>
    <t>В течении всей недели в наших студиях развития с детьми пройдут беседы о космосе, рассмотрят иллюстрации и книги. Прочитают стихотворения С. Есенина "Звёзды", И. Бунина "Огни небес". Посмотрят презентацию о первом космонавте, ну и конечно же организуют итоговую выставку "Космос", приуроченную к 61 году со дня первого полета Юрия Гагарина в космос.</t>
  </si>
  <si>
    <t>Онлайн флэш-моб, посвященный Дню рок-н-ролла</t>
  </si>
  <si>
    <t>Танцевальный флэш-моб, посвященный всемирному Дню рок-н-рола. Исполнение танца, рассказ об истории рок-н-рола</t>
  </si>
  <si>
    <t>ул. Живописная, д. 3, корп. 1 (ГБУ ЦДМСИ "Крылья") (в течение дня)</t>
  </si>
  <si>
    <t>Концерт театра танца "Интрига". Коллектив работает в жанре современной и эстрадной хореографии. В репертуаре театра — хореографические миниатюры в стиле бродвейский джаз, фолк-модерн, свободная пластика, лирика джаз, хип-хоп, а также детская хореография. Коллектив является обладателем Гран-при международных и всероссийских фестивалей и конкурсов.</t>
  </si>
  <si>
    <t>Развивать способность чувствовать, сопереживать, формировать умение слушать окружающих Знакомить детей с традицией русского чаепития. Возобновляя русскую традицию собираем большую дружную компанию около самовара - делимся секретами воспитания детей, впечатлениями ,своими мечтами и планами.</t>
  </si>
  <si>
    <t>Формирование позитивного отношения к донорству, поднятие престижа донора среди молодёжи; - повышение уровня информированности студентов ССУЗов</t>
  </si>
  <si>
    <t xml:space="preserve"> План мероприятий, запланированных в Северо-Западном административном округе города Москвы на период 11.04.2022-24.04.2022 </t>
  </si>
  <si>
    <t xml:space="preserve"> План мероприятий, запланированных в Северо-Западном административном округе города Москвы на период 11.04.2022-24.04.2022 ОФЛАЙН</t>
  </si>
  <si>
    <t xml:space="preserve">  План мероприятий, запланированных в Северо-Западном административном округе города Москвы на период 11.04.2022-24.04.2022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</si>
</sst>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scheme val="minor"/>
    </font>
    <font>
      <sz val="12"/>
      <color theme="1"/>
      <name val="Calibri"/>
      <family val="2"/>
      <scheme val="minor"/>
    </font>
    <font>
      <sz val="12"/>
      <name val="Times New Roman"/>
      <family val="1"/>
      <charset val="204"/>
    </font>
    <font>
      <b/>
      <sz val="12"/>
      <name val="Times New Roman"/>
      <family val="1"/>
      <charset val="204"/>
    </font>
    <font>
      <sz val="11"/>
      <color theme="1"/>
      <name val="Arial"/>
      <family val="2"/>
      <charset val="204"/>
    </font>
    <font>
      <sz val="14"/>
      <name val="Times New Roman"/>
      <family val="1"/>
      <charset val="204"/>
    </font>
    <font>
      <sz val="14"/>
      <color theme="1"/>
      <name val="Times New Roman"/>
      <family val="1"/>
      <charset val="204"/>
    </font>
    <font>
      <b/>
      <sz val="13"/>
      <color theme="1"/>
      <name val="Times New Roman"/>
      <family val="1"/>
      <charset val="204"/>
    </font>
    <font>
      <b/>
      <sz val="12"/>
      <color theme="1"/>
      <name val="Times New Roman"/>
      <family val="1"/>
      <charset val="204"/>
    </font>
    <font>
      <sz val="13"/>
      <name val="Times New Roman"/>
      <family val="1"/>
      <charset val="204"/>
    </font>
    <font>
      <b/>
      <sz val="14"/>
      <color theme="1"/>
      <name val="Times New Roman"/>
      <family val="1"/>
      <charset val="204"/>
    </font>
    <font>
      <b/>
      <sz val="14"/>
      <name val="Times New Roman"/>
      <family val="1"/>
      <charset val="204"/>
    </font>
    <font>
      <sz val="12"/>
      <color rgb="FFFF0000"/>
      <name val="Calibri"/>
      <family val="2"/>
      <scheme val="minor"/>
    </font>
    <font>
      <sz val="11"/>
      <name val="Calibri"/>
      <family val="2"/>
      <scheme val="minor"/>
    </font>
    <font>
      <sz val="12"/>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1" fillId="0" borderId="0"/>
    <xf numFmtId="0" fontId="5" fillId="0" borderId="0"/>
  </cellStyleXfs>
  <cellXfs count="45">
    <xf numFmtId="0" fontId="0" fillId="0" borderId="0" xfId="0"/>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20" fontId="3" fillId="0" borderId="1" xfId="0" applyNumberFormat="1" applyFont="1" applyFill="1" applyBorder="1" applyAlignment="1">
      <alignment horizontal="center" vertical="center" wrapText="1"/>
    </xf>
    <xf numFmtId="0" fontId="2" fillId="0" borderId="0" xfId="0" applyFont="1"/>
    <xf numFmtId="0" fontId="6" fillId="0" borderId="1" xfId="1" applyFont="1" applyFill="1" applyBorder="1" applyAlignment="1">
      <alignment horizontal="center" vertical="center" wrapText="1"/>
    </xf>
    <xf numFmtId="0" fontId="0" fillId="0" borderId="0" xfId="0" applyFill="1"/>
    <xf numFmtId="0" fontId="7" fillId="0" borderId="3" xfId="0" applyFont="1" applyFill="1" applyBorder="1" applyAlignment="1">
      <alignment horizontal="center" vertical="center"/>
    </xf>
    <xf numFmtId="0" fontId="9" fillId="0" borderId="1" xfId="0" applyFont="1" applyBorder="1" applyAlignment="1">
      <alignment horizontal="center" vertical="center" wrapText="1"/>
    </xf>
    <xf numFmtId="0" fontId="10" fillId="0" borderId="4" xfId="0" applyFont="1" applyBorder="1" applyAlignment="1">
      <alignment horizontal="center" vertical="center" wrapText="1"/>
    </xf>
    <xf numFmtId="1" fontId="6" fillId="0" borderId="1" xfId="0" applyNumberFormat="1" applyFont="1" applyBorder="1" applyAlignment="1">
      <alignment horizontal="center" vertical="top" wrapText="1"/>
    </xf>
    <xf numFmtId="1" fontId="6" fillId="0" borderId="1" xfId="0" applyNumberFormat="1" applyFont="1" applyFill="1" applyBorder="1" applyAlignment="1">
      <alignment horizontal="center" vertical="top" wrapText="1"/>
    </xf>
    <xf numFmtId="1" fontId="7" fillId="0" borderId="1" xfId="0" applyNumberFormat="1" applyFont="1" applyFill="1" applyBorder="1" applyAlignment="1">
      <alignment horizontal="center" vertical="top" wrapText="1"/>
    </xf>
    <xf numFmtId="1" fontId="6" fillId="0" borderId="5" xfId="0" applyNumberFormat="1" applyFont="1" applyFill="1" applyBorder="1" applyAlignment="1">
      <alignment horizontal="center" vertical="top" wrapText="1"/>
    </xf>
    <xf numFmtId="1" fontId="7" fillId="0" borderId="1" xfId="0" applyNumberFormat="1" applyFont="1" applyBorder="1" applyAlignment="1">
      <alignment horizontal="center" vertical="top" wrapText="1"/>
    </xf>
    <xf numFmtId="0" fontId="11" fillId="0" borderId="11" xfId="0" applyFont="1" applyBorder="1" applyAlignment="1">
      <alignment horizontal="center" vertical="center" wrapText="1"/>
    </xf>
    <xf numFmtId="1" fontId="12" fillId="0" borderId="1" xfId="0" applyNumberFormat="1" applyFont="1" applyBorder="1" applyAlignment="1">
      <alignment horizontal="center" vertical="top" wrapText="1"/>
    </xf>
    <xf numFmtId="1" fontId="12" fillId="0" borderId="1" xfId="0" applyNumberFormat="1" applyFont="1" applyFill="1" applyBorder="1" applyAlignment="1">
      <alignment horizontal="center" vertical="top" wrapText="1"/>
    </xf>
    <xf numFmtId="1" fontId="11" fillId="0" borderId="1" xfId="0" applyNumberFormat="1" applyFont="1" applyFill="1" applyBorder="1" applyAlignment="1">
      <alignment horizontal="center" vertical="top" wrapText="1"/>
    </xf>
    <xf numFmtId="1" fontId="12" fillId="0" borderId="5" xfId="0" applyNumberFormat="1" applyFont="1" applyFill="1" applyBorder="1" applyAlignment="1">
      <alignment horizontal="center" vertical="top" wrapText="1"/>
    </xf>
    <xf numFmtId="0" fontId="13" fillId="0" borderId="0" xfId="0" applyFont="1"/>
    <xf numFmtId="0" fontId="0" fillId="0" borderId="0" xfId="0" applyAlignment="1">
      <alignment wrapText="1"/>
    </xf>
    <xf numFmtId="0" fontId="3" fillId="0" borderId="1" xfId="0" applyFont="1" applyBorder="1" applyAlignment="1">
      <alignment horizontal="center" vertical="center" wrapText="1"/>
    </xf>
    <xf numFmtId="0" fontId="14" fillId="0" borderId="0" xfId="0" applyFont="1"/>
    <xf numFmtId="0" fontId="2" fillId="0" borderId="0" xfId="0" applyFont="1" applyAlignment="1">
      <alignment wrapText="1"/>
    </xf>
    <xf numFmtId="0" fontId="15" fillId="0" borderId="0" xfId="0" applyFont="1" applyAlignment="1">
      <alignment horizontal="center" vertical="center" wrapText="1"/>
    </xf>
    <xf numFmtId="0" fontId="3" fillId="0" borderId="1" xfId="0" applyFont="1" applyBorder="1" applyAlignment="1">
      <alignment wrapText="1"/>
    </xf>
    <xf numFmtId="0" fontId="9" fillId="0" borderId="2" xfId="0" applyFont="1" applyBorder="1" applyAlignment="1"/>
    <xf numFmtId="0" fontId="4" fillId="0" borderId="2"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0" xfId="0" applyFont="1" applyBorder="1" applyAlignment="1">
      <alignment horizontal="center" vertical="center" wrapText="1"/>
    </xf>
    <xf numFmtId="0" fontId="9" fillId="2" borderId="1" xfId="0" applyFont="1" applyFill="1" applyBorder="1" applyAlignment="1">
      <alignment horizontal="center" vertical="top" wrapText="1"/>
    </xf>
    <xf numFmtId="0" fontId="9" fillId="3" borderId="1" xfId="0" applyFont="1" applyFill="1" applyBorder="1" applyAlignment="1">
      <alignment horizontal="center" vertical="top" wrapText="1"/>
    </xf>
    <xf numFmtId="0" fontId="12" fillId="0" borderId="2" xfId="0" applyFont="1" applyFill="1" applyBorder="1" applyAlignment="1">
      <alignment horizontal="center" vertical="center" wrapText="1"/>
    </xf>
    <xf numFmtId="0" fontId="8" fillId="0" borderId="4"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xf>
  </cellXfs>
  <cellStyles count="3">
    <cellStyle name="Обычный" xfId="0" builtinId="0"/>
    <cellStyle name="Обычный 2" xfId="2"/>
    <cellStyle name="Обычный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vk.com/babkapark" TargetMode="External"/><Relationship Id="rId2" Type="http://schemas.openxmlformats.org/officeDocument/2006/relationships/hyperlink" Target="https://vk.com/babkapark" TargetMode="External"/><Relationship Id="rId1" Type="http://schemas.openxmlformats.org/officeDocument/2006/relationships/hyperlink" Target="https://vk.com/babkapark" TargetMode="External"/><Relationship Id="rId5" Type="http://schemas.openxmlformats.org/officeDocument/2006/relationships/printerSettings" Target="../printerSettings/printerSettings1.bin"/><Relationship Id="rId4" Type="http://schemas.openxmlformats.org/officeDocument/2006/relationships/hyperlink" Target="https://vk.com/babkapar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8"/>
  <sheetViews>
    <sheetView tabSelected="1" zoomScale="85" zoomScaleNormal="85" workbookViewId="0">
      <selection activeCell="D3" sqref="D3"/>
    </sheetView>
  </sheetViews>
  <sheetFormatPr defaultRowHeight="15.75" x14ac:dyDescent="0.25"/>
  <cols>
    <col min="1" max="1" width="5" style="5" customWidth="1"/>
    <col min="2" max="2" width="12.140625" style="5" customWidth="1"/>
    <col min="3" max="3" width="19" style="5" customWidth="1"/>
    <col min="4" max="4" width="66.42578125" style="5" customWidth="1"/>
    <col min="5" max="5" width="11.140625" style="5" customWidth="1"/>
    <col min="6" max="6" width="14.42578125" style="5" customWidth="1"/>
    <col min="7" max="7" width="14.5703125" style="5" customWidth="1"/>
    <col min="8" max="8" width="26" style="5" customWidth="1"/>
    <col min="9" max="9" width="21.7109375" style="5" customWidth="1"/>
    <col min="10" max="10" width="8.7109375" style="5" customWidth="1"/>
    <col min="11" max="11" width="16.28515625" style="25" customWidth="1"/>
    <col min="12" max="16384" width="9.140625" style="5"/>
  </cols>
  <sheetData>
    <row r="1" spans="1:12" x14ac:dyDescent="0.25">
      <c r="A1" s="29" t="s">
        <v>646</v>
      </c>
      <c r="B1" s="29"/>
      <c r="C1" s="29"/>
      <c r="D1" s="29"/>
      <c r="E1" s="29"/>
      <c r="F1" s="29"/>
      <c r="G1" s="29"/>
      <c r="H1" s="29"/>
      <c r="I1" s="29"/>
      <c r="J1" s="29"/>
      <c r="K1" s="26"/>
    </row>
    <row r="2" spans="1:12" ht="63" x14ac:dyDescent="0.25">
      <c r="A2" s="1" t="s">
        <v>2</v>
      </c>
      <c r="B2" s="1" t="s">
        <v>0</v>
      </c>
      <c r="C2" s="1" t="s">
        <v>3</v>
      </c>
      <c r="D2" s="1" t="s">
        <v>1</v>
      </c>
      <c r="E2" s="1" t="s">
        <v>4</v>
      </c>
      <c r="F2" s="1" t="s">
        <v>5</v>
      </c>
      <c r="G2" s="1" t="s">
        <v>6</v>
      </c>
      <c r="H2" s="1" t="s">
        <v>7</v>
      </c>
      <c r="I2" s="1" t="s">
        <v>8</v>
      </c>
      <c r="J2" s="1" t="s">
        <v>9</v>
      </c>
      <c r="K2" s="1" t="s">
        <v>47</v>
      </c>
    </row>
    <row r="3" spans="1:12" ht="204.75" x14ac:dyDescent="0.25">
      <c r="A3" s="2">
        <v>1</v>
      </c>
      <c r="B3" s="2" t="s">
        <v>16</v>
      </c>
      <c r="C3" s="2" t="s">
        <v>21</v>
      </c>
      <c r="D3" s="2" t="s">
        <v>77</v>
      </c>
      <c r="E3" s="2" t="s">
        <v>10</v>
      </c>
      <c r="F3" s="3" t="s">
        <v>78</v>
      </c>
      <c r="G3" s="4"/>
      <c r="H3" s="2" t="s">
        <v>79</v>
      </c>
      <c r="I3" s="2" t="s">
        <v>615</v>
      </c>
      <c r="J3" s="2">
        <v>70000</v>
      </c>
      <c r="K3" s="27"/>
    </row>
    <row r="4" spans="1:12" ht="409.5" x14ac:dyDescent="0.25">
      <c r="A4" s="2">
        <v>2</v>
      </c>
      <c r="B4" s="2" t="s">
        <v>16</v>
      </c>
      <c r="C4" s="2" t="s">
        <v>80</v>
      </c>
      <c r="D4" s="2" t="s">
        <v>81</v>
      </c>
      <c r="E4" s="2" t="s">
        <v>10</v>
      </c>
      <c r="F4" s="3" t="s">
        <v>78</v>
      </c>
      <c r="G4" s="4"/>
      <c r="H4" s="2" t="s">
        <v>82</v>
      </c>
      <c r="I4" s="2" t="s">
        <v>615</v>
      </c>
      <c r="J4" s="2">
        <v>35000</v>
      </c>
      <c r="K4" s="27"/>
    </row>
    <row r="5" spans="1:12" ht="220.5" x14ac:dyDescent="0.25">
      <c r="A5" s="2">
        <v>3</v>
      </c>
      <c r="B5" s="2" t="s">
        <v>17</v>
      </c>
      <c r="C5" s="2" t="s">
        <v>53</v>
      </c>
      <c r="D5" s="2" t="s">
        <v>83</v>
      </c>
      <c r="E5" s="2" t="s">
        <v>10</v>
      </c>
      <c r="F5" s="3" t="s">
        <v>84</v>
      </c>
      <c r="G5" s="4">
        <v>0.41666666666666669</v>
      </c>
      <c r="H5" s="2" t="s">
        <v>48</v>
      </c>
      <c r="I5" s="2" t="s">
        <v>62</v>
      </c>
      <c r="J5" s="2">
        <v>150</v>
      </c>
      <c r="K5" s="27"/>
    </row>
    <row r="6" spans="1:12" ht="78.75" x14ac:dyDescent="0.25">
      <c r="A6" s="2">
        <v>4</v>
      </c>
      <c r="B6" s="2" t="s">
        <v>17</v>
      </c>
      <c r="C6" s="2" t="s">
        <v>86</v>
      </c>
      <c r="D6" s="2" t="s">
        <v>87</v>
      </c>
      <c r="E6" s="2" t="s">
        <v>10</v>
      </c>
      <c r="F6" s="3" t="s">
        <v>88</v>
      </c>
      <c r="G6" s="4">
        <v>0.41666666666666669</v>
      </c>
      <c r="H6" s="2" t="s">
        <v>50</v>
      </c>
      <c r="I6" s="2" t="s">
        <v>51</v>
      </c>
      <c r="J6" s="2">
        <v>45</v>
      </c>
      <c r="K6" s="27"/>
    </row>
    <row r="7" spans="1:12" ht="78.75" x14ac:dyDescent="0.25">
      <c r="A7" s="2">
        <v>5</v>
      </c>
      <c r="B7" s="2" t="s">
        <v>57</v>
      </c>
      <c r="C7" s="2" t="s">
        <v>26</v>
      </c>
      <c r="D7" s="2" t="s">
        <v>27</v>
      </c>
      <c r="E7" s="2" t="s">
        <v>10</v>
      </c>
      <c r="F7" s="3" t="s">
        <v>28</v>
      </c>
      <c r="G7" s="4">
        <v>0.41666666666666669</v>
      </c>
      <c r="H7" s="2" t="s">
        <v>89</v>
      </c>
      <c r="I7" s="2" t="s">
        <v>545</v>
      </c>
      <c r="J7" s="2">
        <v>36</v>
      </c>
      <c r="K7" s="27"/>
    </row>
    <row r="8" spans="1:12" ht="204.75" x14ac:dyDescent="0.25">
      <c r="A8" s="2">
        <v>6</v>
      </c>
      <c r="B8" s="2" t="s">
        <v>17</v>
      </c>
      <c r="C8" s="2" t="s">
        <v>90</v>
      </c>
      <c r="D8" s="2" t="s">
        <v>91</v>
      </c>
      <c r="E8" s="2" t="s">
        <v>10</v>
      </c>
      <c r="F8" s="3" t="s">
        <v>92</v>
      </c>
      <c r="G8" s="4">
        <v>0.5</v>
      </c>
      <c r="H8" s="2" t="s">
        <v>93</v>
      </c>
      <c r="I8" s="2" t="s">
        <v>54</v>
      </c>
      <c r="J8" s="2">
        <v>100</v>
      </c>
      <c r="K8" s="27"/>
    </row>
    <row r="9" spans="1:12" ht="236.25" x14ac:dyDescent="0.25">
      <c r="A9" s="2">
        <v>7</v>
      </c>
      <c r="B9" s="2" t="s">
        <v>18</v>
      </c>
      <c r="C9" s="2" t="s">
        <v>94</v>
      </c>
      <c r="D9" s="2" t="s">
        <v>95</v>
      </c>
      <c r="E9" s="2" t="s">
        <v>10</v>
      </c>
      <c r="F9" s="3">
        <v>44662</v>
      </c>
      <c r="G9" s="4">
        <v>0.5</v>
      </c>
      <c r="H9" s="2" t="s">
        <v>96</v>
      </c>
      <c r="I9" s="2" t="s">
        <v>546</v>
      </c>
      <c r="J9" s="2">
        <v>10</v>
      </c>
      <c r="K9" s="27"/>
    </row>
    <row r="10" spans="1:12" ht="110.25" x14ac:dyDescent="0.25">
      <c r="A10" s="2">
        <v>8</v>
      </c>
      <c r="B10" s="2" t="s">
        <v>17</v>
      </c>
      <c r="C10" s="2" t="s">
        <v>97</v>
      </c>
      <c r="D10" s="2" t="s">
        <v>98</v>
      </c>
      <c r="E10" s="2" t="s">
        <v>10</v>
      </c>
      <c r="F10" s="3">
        <v>44662</v>
      </c>
      <c r="G10" s="4">
        <v>0.58333333333333337</v>
      </c>
      <c r="H10" s="2" t="s">
        <v>99</v>
      </c>
      <c r="I10" s="2" t="s">
        <v>547</v>
      </c>
      <c r="J10" s="2">
        <v>40</v>
      </c>
      <c r="K10" s="27"/>
    </row>
    <row r="11" spans="1:12" ht="204.75" x14ac:dyDescent="0.25">
      <c r="A11" s="2">
        <v>9</v>
      </c>
      <c r="B11" s="2" t="s">
        <v>17</v>
      </c>
      <c r="C11" s="2" t="s">
        <v>100</v>
      </c>
      <c r="D11" s="2" t="s">
        <v>101</v>
      </c>
      <c r="E11" s="2" t="s">
        <v>10</v>
      </c>
      <c r="F11" s="3">
        <v>44662</v>
      </c>
      <c r="G11" s="4">
        <v>0.625</v>
      </c>
      <c r="H11" s="2" t="s">
        <v>48</v>
      </c>
      <c r="I11" s="2" t="s">
        <v>627</v>
      </c>
      <c r="J11" s="2">
        <v>45</v>
      </c>
      <c r="K11" s="27"/>
    </row>
    <row r="12" spans="1:12" s="21" customFormat="1" ht="110.25" x14ac:dyDescent="0.25">
      <c r="A12" s="2">
        <v>10</v>
      </c>
      <c r="B12" s="2" t="s">
        <v>17</v>
      </c>
      <c r="C12" s="2" t="s">
        <v>102</v>
      </c>
      <c r="D12" s="2" t="s">
        <v>103</v>
      </c>
      <c r="E12" s="2" t="s">
        <v>10</v>
      </c>
      <c r="F12" s="3">
        <v>44662</v>
      </c>
      <c r="G12" s="4">
        <v>0.625</v>
      </c>
      <c r="H12" s="2" t="s">
        <v>104</v>
      </c>
      <c r="I12" s="2" t="s">
        <v>105</v>
      </c>
      <c r="J12" s="2">
        <v>50</v>
      </c>
      <c r="K12" s="23"/>
    </row>
    <row r="13" spans="1:12" ht="157.5" x14ac:dyDescent="0.25">
      <c r="A13" s="2">
        <v>11</v>
      </c>
      <c r="B13" s="2" t="s">
        <v>106</v>
      </c>
      <c r="C13" s="2" t="s">
        <v>107</v>
      </c>
      <c r="D13" s="2" t="s">
        <v>14</v>
      </c>
      <c r="E13" s="2" t="s">
        <v>12</v>
      </c>
      <c r="F13" s="3">
        <v>44662</v>
      </c>
      <c r="G13" s="4">
        <v>0.64583333333333337</v>
      </c>
      <c r="H13" s="2" t="s">
        <v>13</v>
      </c>
      <c r="I13" s="2" t="s">
        <v>548</v>
      </c>
      <c r="J13" s="2">
        <v>15</v>
      </c>
      <c r="K13" s="27"/>
    </row>
    <row r="14" spans="1:12" ht="78.75" x14ac:dyDescent="0.25">
      <c r="A14" s="2">
        <v>12</v>
      </c>
      <c r="B14" s="2" t="s">
        <v>19</v>
      </c>
      <c r="C14" s="2" t="s">
        <v>108</v>
      </c>
      <c r="D14" s="2" t="s">
        <v>636</v>
      </c>
      <c r="E14" s="2" t="s">
        <v>10</v>
      </c>
      <c r="F14" s="3">
        <v>44662</v>
      </c>
      <c r="G14" s="4">
        <v>0.66666666666666663</v>
      </c>
      <c r="H14" s="2" t="s">
        <v>109</v>
      </c>
      <c r="I14" s="2" t="s">
        <v>549</v>
      </c>
      <c r="J14" s="2">
        <v>10</v>
      </c>
      <c r="K14" s="27"/>
    </row>
    <row r="15" spans="1:12" ht="94.5" x14ac:dyDescent="0.25">
      <c r="A15" s="2">
        <v>13</v>
      </c>
      <c r="B15" s="2" t="s">
        <v>16</v>
      </c>
      <c r="C15" s="2" t="s">
        <v>110</v>
      </c>
      <c r="D15" s="2" t="s">
        <v>111</v>
      </c>
      <c r="E15" s="2" t="s">
        <v>12</v>
      </c>
      <c r="F15" s="3">
        <v>44662</v>
      </c>
      <c r="G15" s="4">
        <v>0.77083333333333337</v>
      </c>
      <c r="H15" s="2" t="s">
        <v>112</v>
      </c>
      <c r="I15" s="2" t="s">
        <v>579</v>
      </c>
      <c r="J15" s="2">
        <v>10</v>
      </c>
      <c r="K15" s="27"/>
    </row>
    <row r="16" spans="1:12" s="7" customFormat="1" ht="110.25" x14ac:dyDescent="0.25">
      <c r="A16" s="2">
        <v>14</v>
      </c>
      <c r="B16" s="2" t="s">
        <v>17</v>
      </c>
      <c r="C16" s="2" t="s">
        <v>113</v>
      </c>
      <c r="D16" s="2" t="s">
        <v>114</v>
      </c>
      <c r="E16" s="2" t="s">
        <v>10</v>
      </c>
      <c r="F16" s="3">
        <v>44662</v>
      </c>
      <c r="G16" s="4">
        <v>0.77083333333333337</v>
      </c>
      <c r="H16" s="2" t="s">
        <v>115</v>
      </c>
      <c r="I16" s="2" t="s">
        <v>116</v>
      </c>
      <c r="J16" s="2">
        <v>70</v>
      </c>
      <c r="K16" s="6"/>
      <c r="L16" s="8"/>
    </row>
    <row r="17" spans="1:12" s="7" customFormat="1" ht="110.25" x14ac:dyDescent="0.25">
      <c r="A17" s="2">
        <v>15</v>
      </c>
      <c r="B17" s="2" t="s">
        <v>18</v>
      </c>
      <c r="C17" s="2" t="s">
        <v>117</v>
      </c>
      <c r="D17" s="2" t="s">
        <v>637</v>
      </c>
      <c r="E17" s="2" t="s">
        <v>10</v>
      </c>
      <c r="F17" s="3">
        <v>44662</v>
      </c>
      <c r="G17" s="4" t="s">
        <v>118</v>
      </c>
      <c r="H17" s="2" t="s">
        <v>119</v>
      </c>
      <c r="I17" s="2" t="s">
        <v>583</v>
      </c>
      <c r="J17" s="2">
        <v>50</v>
      </c>
      <c r="K17" s="6"/>
      <c r="L17" s="8"/>
    </row>
    <row r="18" spans="1:12" ht="94.5" x14ac:dyDescent="0.25">
      <c r="A18" s="2">
        <v>16</v>
      </c>
      <c r="B18" s="2" t="s">
        <v>17</v>
      </c>
      <c r="C18" s="2" t="s">
        <v>120</v>
      </c>
      <c r="D18" s="2" t="s">
        <v>121</v>
      </c>
      <c r="E18" s="2" t="s">
        <v>10</v>
      </c>
      <c r="F18" s="3">
        <v>44662</v>
      </c>
      <c r="G18" s="4" t="s">
        <v>118</v>
      </c>
      <c r="H18" s="2" t="s">
        <v>122</v>
      </c>
      <c r="I18" s="2" t="s">
        <v>583</v>
      </c>
      <c r="J18" s="2">
        <v>50</v>
      </c>
      <c r="K18" s="27"/>
    </row>
    <row r="19" spans="1:12" ht="110.25" x14ac:dyDescent="0.25">
      <c r="A19" s="2">
        <v>17</v>
      </c>
      <c r="B19" s="2" t="s">
        <v>18</v>
      </c>
      <c r="C19" s="2" t="s">
        <v>123</v>
      </c>
      <c r="D19" s="2" t="s">
        <v>124</v>
      </c>
      <c r="E19" s="2" t="s">
        <v>10</v>
      </c>
      <c r="F19" s="3">
        <v>44662</v>
      </c>
      <c r="G19" s="4" t="s">
        <v>34</v>
      </c>
      <c r="H19" s="2" t="s">
        <v>125</v>
      </c>
      <c r="I19" s="2" t="s">
        <v>584</v>
      </c>
      <c r="J19" s="2">
        <v>15</v>
      </c>
      <c r="K19" s="27"/>
    </row>
    <row r="20" spans="1:12" ht="78.75" x14ac:dyDescent="0.25">
      <c r="A20" s="2">
        <v>18</v>
      </c>
      <c r="B20" s="2" t="s">
        <v>18</v>
      </c>
      <c r="C20" s="2" t="s">
        <v>126</v>
      </c>
      <c r="D20" s="2" t="s">
        <v>127</v>
      </c>
      <c r="E20" s="2" t="s">
        <v>10</v>
      </c>
      <c r="F20" s="3">
        <v>44663</v>
      </c>
      <c r="G20" s="4">
        <v>0.375</v>
      </c>
      <c r="H20" s="2" t="s">
        <v>128</v>
      </c>
      <c r="I20" s="2" t="s">
        <v>129</v>
      </c>
      <c r="J20" s="2">
        <v>50</v>
      </c>
      <c r="K20" s="27"/>
    </row>
    <row r="21" spans="1:12" ht="126" x14ac:dyDescent="0.25">
      <c r="A21" s="2">
        <v>19</v>
      </c>
      <c r="B21" s="2" t="s">
        <v>15</v>
      </c>
      <c r="C21" s="2" t="s">
        <v>130</v>
      </c>
      <c r="D21" s="2" t="s">
        <v>131</v>
      </c>
      <c r="E21" s="2" t="s">
        <v>10</v>
      </c>
      <c r="F21" s="3" t="s">
        <v>132</v>
      </c>
      <c r="G21" s="4">
        <v>0.41666666666666669</v>
      </c>
      <c r="H21" s="2" t="s">
        <v>133</v>
      </c>
      <c r="I21" s="2" t="s">
        <v>626</v>
      </c>
      <c r="J21" s="2">
        <v>20</v>
      </c>
      <c r="K21" s="27"/>
    </row>
    <row r="22" spans="1:12" ht="63" x14ac:dyDescent="0.25">
      <c r="A22" s="2">
        <v>20</v>
      </c>
      <c r="B22" s="2" t="s">
        <v>57</v>
      </c>
      <c r="C22" s="2" t="s">
        <v>638</v>
      </c>
      <c r="D22" s="2" t="s">
        <v>639</v>
      </c>
      <c r="E22" s="2" t="s">
        <v>10</v>
      </c>
      <c r="F22" s="3" t="s">
        <v>132</v>
      </c>
      <c r="G22" s="4">
        <v>0.41666666666666669</v>
      </c>
      <c r="H22" s="2" t="s">
        <v>134</v>
      </c>
      <c r="I22" s="2" t="s">
        <v>545</v>
      </c>
      <c r="J22" s="2">
        <v>25</v>
      </c>
      <c r="K22" s="27"/>
    </row>
    <row r="23" spans="1:12" ht="110.25" x14ac:dyDescent="0.25">
      <c r="A23" s="2">
        <v>21</v>
      </c>
      <c r="B23" s="2" t="s">
        <v>11</v>
      </c>
      <c r="C23" s="2" t="s">
        <v>135</v>
      </c>
      <c r="D23" s="2" t="s">
        <v>136</v>
      </c>
      <c r="E23" s="2" t="s">
        <v>10</v>
      </c>
      <c r="F23" s="3" t="s">
        <v>132</v>
      </c>
      <c r="G23" s="4" t="s">
        <v>44</v>
      </c>
      <c r="H23" s="2" t="s">
        <v>137</v>
      </c>
      <c r="I23" s="2" t="s">
        <v>585</v>
      </c>
      <c r="J23" s="2">
        <v>25</v>
      </c>
      <c r="K23" s="27"/>
    </row>
    <row r="24" spans="1:12" ht="157.5" x14ac:dyDescent="0.25">
      <c r="A24" s="2">
        <v>22</v>
      </c>
      <c r="B24" s="2" t="s">
        <v>18</v>
      </c>
      <c r="C24" s="2" t="s">
        <v>138</v>
      </c>
      <c r="D24" s="2" t="s">
        <v>139</v>
      </c>
      <c r="E24" s="2" t="s">
        <v>10</v>
      </c>
      <c r="F24" s="3">
        <v>44663</v>
      </c>
      <c r="G24" s="4" t="s">
        <v>140</v>
      </c>
      <c r="H24" s="2" t="s">
        <v>141</v>
      </c>
      <c r="I24" s="2" t="s">
        <v>583</v>
      </c>
      <c r="J24" s="2">
        <v>50</v>
      </c>
      <c r="K24" s="27"/>
    </row>
    <row r="25" spans="1:12" ht="110.25" x14ac:dyDescent="0.25">
      <c r="A25" s="2">
        <v>23</v>
      </c>
      <c r="B25" s="2" t="s">
        <v>15</v>
      </c>
      <c r="C25" s="2" t="s">
        <v>142</v>
      </c>
      <c r="D25" s="2" t="s">
        <v>143</v>
      </c>
      <c r="E25" s="2" t="s">
        <v>10</v>
      </c>
      <c r="F25" s="3" t="s">
        <v>132</v>
      </c>
      <c r="G25" s="4" t="s">
        <v>23</v>
      </c>
      <c r="H25" s="2" t="s">
        <v>144</v>
      </c>
      <c r="I25" s="2" t="s">
        <v>586</v>
      </c>
      <c r="J25" s="2">
        <v>25</v>
      </c>
      <c r="K25" s="27"/>
    </row>
    <row r="26" spans="1:12" ht="110.25" x14ac:dyDescent="0.25">
      <c r="A26" s="2">
        <v>24</v>
      </c>
      <c r="B26" s="2" t="s">
        <v>11</v>
      </c>
      <c r="C26" s="2" t="s">
        <v>145</v>
      </c>
      <c r="D26" s="2" t="s">
        <v>146</v>
      </c>
      <c r="E26" s="2" t="s">
        <v>10</v>
      </c>
      <c r="F26" s="3" t="s">
        <v>132</v>
      </c>
      <c r="G26" s="4" t="s">
        <v>23</v>
      </c>
      <c r="H26" s="2" t="s">
        <v>58</v>
      </c>
      <c r="I26" s="2" t="s">
        <v>587</v>
      </c>
      <c r="J26" s="2">
        <v>25</v>
      </c>
      <c r="K26" s="27"/>
    </row>
    <row r="27" spans="1:12" ht="110.25" x14ac:dyDescent="0.25">
      <c r="A27" s="2">
        <v>25</v>
      </c>
      <c r="B27" s="2" t="s">
        <v>41</v>
      </c>
      <c r="C27" s="2" t="s">
        <v>147</v>
      </c>
      <c r="D27" s="2" t="s">
        <v>148</v>
      </c>
      <c r="E27" s="2" t="s">
        <v>10</v>
      </c>
      <c r="F27" s="3" t="s">
        <v>132</v>
      </c>
      <c r="G27" s="4" t="s">
        <v>39</v>
      </c>
      <c r="H27" s="2" t="s">
        <v>149</v>
      </c>
      <c r="I27" s="2" t="s">
        <v>588</v>
      </c>
      <c r="J27" s="2">
        <v>25</v>
      </c>
      <c r="K27" s="27"/>
    </row>
    <row r="28" spans="1:12" ht="110.25" x14ac:dyDescent="0.25">
      <c r="A28" s="2">
        <v>26</v>
      </c>
      <c r="B28" s="2" t="s">
        <v>17</v>
      </c>
      <c r="C28" s="2" t="s">
        <v>150</v>
      </c>
      <c r="D28" s="2" t="s">
        <v>151</v>
      </c>
      <c r="E28" s="2" t="s">
        <v>10</v>
      </c>
      <c r="F28" s="3" t="s">
        <v>132</v>
      </c>
      <c r="G28" s="4">
        <v>0.54166666666666696</v>
      </c>
      <c r="H28" s="2" t="s">
        <v>152</v>
      </c>
      <c r="I28" s="2" t="s">
        <v>153</v>
      </c>
      <c r="J28" s="2">
        <v>40</v>
      </c>
      <c r="K28" s="27"/>
    </row>
    <row r="29" spans="1:12" ht="126" x14ac:dyDescent="0.25">
      <c r="A29" s="2">
        <v>27</v>
      </c>
      <c r="B29" s="2" t="s">
        <v>18</v>
      </c>
      <c r="C29" s="2" t="s">
        <v>154</v>
      </c>
      <c r="D29" s="2" t="s">
        <v>155</v>
      </c>
      <c r="E29" s="2" t="s">
        <v>12</v>
      </c>
      <c r="F29" s="3">
        <v>44663</v>
      </c>
      <c r="G29" s="4">
        <v>0.58333333333333337</v>
      </c>
      <c r="H29" s="2" t="s">
        <v>156</v>
      </c>
      <c r="I29" s="2" t="s">
        <v>550</v>
      </c>
      <c r="J29" s="2">
        <v>40</v>
      </c>
      <c r="K29" s="27"/>
    </row>
    <row r="30" spans="1:12" ht="94.5" x14ac:dyDescent="0.25">
      <c r="A30" s="2">
        <v>28</v>
      </c>
      <c r="B30" s="2" t="s">
        <v>11</v>
      </c>
      <c r="C30" s="2" t="s">
        <v>157</v>
      </c>
      <c r="D30" s="2" t="s">
        <v>157</v>
      </c>
      <c r="E30" s="2" t="s">
        <v>10</v>
      </c>
      <c r="F30" s="3" t="s">
        <v>132</v>
      </c>
      <c r="G30" s="4">
        <v>0.58333333333333337</v>
      </c>
      <c r="H30" s="2" t="s">
        <v>158</v>
      </c>
      <c r="I30" s="2" t="s">
        <v>589</v>
      </c>
      <c r="J30" s="2">
        <v>20</v>
      </c>
      <c r="K30" s="27"/>
    </row>
    <row r="31" spans="1:12" ht="110.25" x14ac:dyDescent="0.25">
      <c r="A31" s="2">
        <v>29</v>
      </c>
      <c r="B31" s="2" t="s">
        <v>74</v>
      </c>
      <c r="C31" s="2" t="s">
        <v>159</v>
      </c>
      <c r="D31" s="2" t="s">
        <v>159</v>
      </c>
      <c r="E31" s="2" t="s">
        <v>12</v>
      </c>
      <c r="F31" s="3" t="s">
        <v>132</v>
      </c>
      <c r="G31" s="4">
        <v>0.58333333333333337</v>
      </c>
      <c r="H31" s="2" t="s">
        <v>160</v>
      </c>
      <c r="I31" s="2" t="s">
        <v>580</v>
      </c>
      <c r="J31" s="2">
        <v>10</v>
      </c>
      <c r="K31" s="27"/>
    </row>
    <row r="32" spans="1:12" ht="94.5" x14ac:dyDescent="0.25">
      <c r="A32" s="2">
        <v>30</v>
      </c>
      <c r="B32" s="2" t="s">
        <v>16</v>
      </c>
      <c r="C32" s="2" t="s">
        <v>61</v>
      </c>
      <c r="D32" s="2" t="s">
        <v>161</v>
      </c>
      <c r="E32" s="2" t="s">
        <v>12</v>
      </c>
      <c r="F32" s="3" t="s">
        <v>132</v>
      </c>
      <c r="G32" s="4">
        <v>0.58333333333333337</v>
      </c>
      <c r="H32" s="2" t="s">
        <v>112</v>
      </c>
      <c r="I32" s="2" t="s">
        <v>579</v>
      </c>
      <c r="J32" s="2">
        <v>25</v>
      </c>
      <c r="K32" s="27"/>
    </row>
    <row r="33" spans="1:11" ht="94.5" x14ac:dyDescent="0.25">
      <c r="A33" s="2">
        <v>31</v>
      </c>
      <c r="B33" s="2" t="s">
        <v>11</v>
      </c>
      <c r="C33" s="2" t="s">
        <v>162</v>
      </c>
      <c r="D33" s="2" t="s">
        <v>163</v>
      </c>
      <c r="E33" s="2" t="s">
        <v>10</v>
      </c>
      <c r="F33" s="3" t="s">
        <v>132</v>
      </c>
      <c r="G33" s="4">
        <v>0.625</v>
      </c>
      <c r="H33" s="2" t="s">
        <v>164</v>
      </c>
      <c r="I33" s="2" t="s">
        <v>551</v>
      </c>
      <c r="J33" s="2">
        <v>15</v>
      </c>
      <c r="K33" s="27"/>
    </row>
    <row r="34" spans="1:11" ht="110.25" x14ac:dyDescent="0.25">
      <c r="A34" s="2">
        <v>32</v>
      </c>
      <c r="B34" s="2" t="s">
        <v>18</v>
      </c>
      <c r="C34" s="2" t="s">
        <v>165</v>
      </c>
      <c r="D34" s="2" t="s">
        <v>166</v>
      </c>
      <c r="E34" s="2" t="s">
        <v>10</v>
      </c>
      <c r="F34" s="3">
        <v>44663</v>
      </c>
      <c r="G34" s="4" t="s">
        <v>22</v>
      </c>
      <c r="H34" s="2" t="s">
        <v>36</v>
      </c>
      <c r="I34" s="2" t="s">
        <v>590</v>
      </c>
      <c r="J34" s="2">
        <v>30</v>
      </c>
      <c r="K34" s="27"/>
    </row>
    <row r="35" spans="1:11" ht="126" x14ac:dyDescent="0.25">
      <c r="A35" s="2">
        <v>33</v>
      </c>
      <c r="B35" s="2" t="s">
        <v>15</v>
      </c>
      <c r="C35" s="2" t="s">
        <v>167</v>
      </c>
      <c r="D35" s="2" t="s">
        <v>168</v>
      </c>
      <c r="E35" s="2" t="s">
        <v>10</v>
      </c>
      <c r="F35" s="3" t="s">
        <v>132</v>
      </c>
      <c r="G35" s="4" t="s">
        <v>22</v>
      </c>
      <c r="H35" s="2" t="s">
        <v>169</v>
      </c>
      <c r="I35" s="2" t="s">
        <v>591</v>
      </c>
      <c r="J35" s="2">
        <v>25</v>
      </c>
      <c r="K35" s="27"/>
    </row>
    <row r="36" spans="1:11" ht="110.25" x14ac:dyDescent="0.25">
      <c r="A36" s="2">
        <v>34</v>
      </c>
      <c r="B36" s="2" t="s">
        <v>74</v>
      </c>
      <c r="C36" s="2" t="s">
        <v>170</v>
      </c>
      <c r="D36" s="2" t="s">
        <v>171</v>
      </c>
      <c r="E36" s="2" t="s">
        <v>10</v>
      </c>
      <c r="F36" s="3" t="s">
        <v>132</v>
      </c>
      <c r="G36" s="4" t="s">
        <v>22</v>
      </c>
      <c r="H36" s="2" t="s">
        <v>172</v>
      </c>
      <c r="I36" s="2" t="s">
        <v>592</v>
      </c>
      <c r="J36" s="2">
        <v>25</v>
      </c>
      <c r="K36" s="27"/>
    </row>
    <row r="37" spans="1:11" ht="110.25" x14ac:dyDescent="0.25">
      <c r="A37" s="2">
        <v>35</v>
      </c>
      <c r="B37" s="2" t="s">
        <v>41</v>
      </c>
      <c r="C37" s="2" t="s">
        <v>173</v>
      </c>
      <c r="D37" s="2" t="s">
        <v>174</v>
      </c>
      <c r="E37" s="2" t="s">
        <v>10</v>
      </c>
      <c r="F37" s="3" t="s">
        <v>132</v>
      </c>
      <c r="G37" s="4" t="s">
        <v>22</v>
      </c>
      <c r="H37" s="2" t="s">
        <v>175</v>
      </c>
      <c r="I37" s="2" t="s">
        <v>593</v>
      </c>
      <c r="J37" s="2">
        <v>25</v>
      </c>
      <c r="K37" s="27"/>
    </row>
    <row r="38" spans="1:11" ht="110.25" x14ac:dyDescent="0.25">
      <c r="A38" s="2">
        <v>36</v>
      </c>
      <c r="B38" s="2" t="s">
        <v>16</v>
      </c>
      <c r="C38" s="2" t="s">
        <v>176</v>
      </c>
      <c r="D38" s="2" t="s">
        <v>177</v>
      </c>
      <c r="E38" s="2" t="s">
        <v>10</v>
      </c>
      <c r="F38" s="3" t="s">
        <v>132</v>
      </c>
      <c r="G38" s="4" t="s">
        <v>33</v>
      </c>
      <c r="H38" s="2" t="s">
        <v>178</v>
      </c>
      <c r="I38" s="2" t="s">
        <v>594</v>
      </c>
      <c r="J38" s="2">
        <v>25</v>
      </c>
      <c r="K38" s="27"/>
    </row>
    <row r="39" spans="1:11" ht="110.25" x14ac:dyDescent="0.25">
      <c r="A39" s="2">
        <v>37</v>
      </c>
      <c r="B39" s="2" t="s">
        <v>19</v>
      </c>
      <c r="C39" s="2" t="s">
        <v>179</v>
      </c>
      <c r="D39" s="2" t="s">
        <v>180</v>
      </c>
      <c r="E39" s="2" t="s">
        <v>10</v>
      </c>
      <c r="F39" s="3">
        <v>44663</v>
      </c>
      <c r="G39" s="4">
        <v>0.66666666666666663</v>
      </c>
      <c r="H39" s="2" t="s">
        <v>181</v>
      </c>
      <c r="I39" s="2" t="s">
        <v>595</v>
      </c>
      <c r="J39" s="2">
        <v>30</v>
      </c>
      <c r="K39" s="27"/>
    </row>
    <row r="40" spans="1:11" ht="94.5" x14ac:dyDescent="0.25">
      <c r="A40" s="2">
        <v>38</v>
      </c>
      <c r="B40" s="2" t="s">
        <v>11</v>
      </c>
      <c r="C40" s="2" t="s">
        <v>182</v>
      </c>
      <c r="D40" s="2" t="s">
        <v>183</v>
      </c>
      <c r="E40" s="2" t="s">
        <v>10</v>
      </c>
      <c r="F40" s="3" t="s">
        <v>132</v>
      </c>
      <c r="G40" s="4">
        <v>0.66666666666666663</v>
      </c>
      <c r="H40" s="2" t="s">
        <v>164</v>
      </c>
      <c r="I40" s="2" t="s">
        <v>552</v>
      </c>
      <c r="J40" s="2">
        <v>10</v>
      </c>
      <c r="K40" s="27"/>
    </row>
    <row r="41" spans="1:11" ht="110.25" x14ac:dyDescent="0.25">
      <c r="A41" s="2">
        <v>39</v>
      </c>
      <c r="B41" s="2" t="s">
        <v>18</v>
      </c>
      <c r="C41" s="2" t="s">
        <v>189</v>
      </c>
      <c r="D41" s="2" t="s">
        <v>190</v>
      </c>
      <c r="E41" s="2" t="s">
        <v>10</v>
      </c>
      <c r="F41" s="3">
        <v>44663</v>
      </c>
      <c r="G41" s="4" t="s">
        <v>34</v>
      </c>
      <c r="H41" s="2" t="s">
        <v>31</v>
      </c>
      <c r="I41" s="2" t="s">
        <v>596</v>
      </c>
      <c r="J41" s="2">
        <v>25</v>
      </c>
      <c r="K41" s="27"/>
    </row>
    <row r="42" spans="1:11" ht="94.5" x14ac:dyDescent="0.25">
      <c r="A42" s="2">
        <v>40</v>
      </c>
      <c r="B42" s="2" t="s">
        <v>19</v>
      </c>
      <c r="C42" s="2" t="s">
        <v>184</v>
      </c>
      <c r="D42" s="2" t="s">
        <v>185</v>
      </c>
      <c r="E42" s="2" t="s">
        <v>10</v>
      </c>
      <c r="F42" s="3" t="s">
        <v>132</v>
      </c>
      <c r="G42" s="4">
        <v>0.75</v>
      </c>
      <c r="H42" s="2" t="s">
        <v>186</v>
      </c>
      <c r="I42" s="2" t="s">
        <v>553</v>
      </c>
      <c r="J42" s="2">
        <v>15</v>
      </c>
      <c r="K42" s="27"/>
    </row>
    <row r="43" spans="1:11" ht="110.25" x14ac:dyDescent="0.25">
      <c r="A43" s="2">
        <v>41</v>
      </c>
      <c r="B43" s="2" t="s">
        <v>17</v>
      </c>
      <c r="C43" s="2" t="s">
        <v>187</v>
      </c>
      <c r="D43" s="2" t="s">
        <v>188</v>
      </c>
      <c r="E43" s="2" t="s">
        <v>10</v>
      </c>
      <c r="F43" s="3" t="s">
        <v>132</v>
      </c>
      <c r="G43" s="4">
        <v>0.75</v>
      </c>
      <c r="H43" s="2" t="s">
        <v>48</v>
      </c>
      <c r="I43" s="2" t="s">
        <v>62</v>
      </c>
      <c r="J43" s="2">
        <v>50</v>
      </c>
      <c r="K43" s="27"/>
    </row>
    <row r="44" spans="1:11" ht="78.75" x14ac:dyDescent="0.25">
      <c r="A44" s="2">
        <v>42</v>
      </c>
      <c r="B44" s="2" t="s">
        <v>19</v>
      </c>
      <c r="C44" s="2" t="s">
        <v>240</v>
      </c>
      <c r="D44" s="2" t="s">
        <v>241</v>
      </c>
      <c r="E44" s="2" t="s">
        <v>10</v>
      </c>
      <c r="F44" s="3">
        <v>44663</v>
      </c>
      <c r="G44" s="4">
        <v>0.75</v>
      </c>
      <c r="H44" s="2" t="s">
        <v>239</v>
      </c>
      <c r="I44" s="2" t="s">
        <v>554</v>
      </c>
      <c r="J44" s="2">
        <v>15</v>
      </c>
      <c r="K44" s="23" t="s">
        <v>544</v>
      </c>
    </row>
    <row r="45" spans="1:11" ht="141.75" x14ac:dyDescent="0.25">
      <c r="A45" s="2">
        <v>43</v>
      </c>
      <c r="B45" s="2" t="s">
        <v>18</v>
      </c>
      <c r="C45" s="2" t="s">
        <v>191</v>
      </c>
      <c r="D45" s="2" t="s">
        <v>192</v>
      </c>
      <c r="E45" s="2" t="s">
        <v>10</v>
      </c>
      <c r="F45" s="3">
        <v>44663</v>
      </c>
      <c r="G45" s="4" t="s">
        <v>193</v>
      </c>
      <c r="H45" s="2" t="s">
        <v>194</v>
      </c>
      <c r="I45" s="2" t="s">
        <v>30</v>
      </c>
      <c r="J45" s="2">
        <v>1300</v>
      </c>
      <c r="K45" s="27"/>
    </row>
    <row r="46" spans="1:11" ht="110.25" x14ac:dyDescent="0.25">
      <c r="A46" s="2">
        <v>44</v>
      </c>
      <c r="B46" s="2" t="s">
        <v>18</v>
      </c>
      <c r="C46" s="2" t="s">
        <v>195</v>
      </c>
      <c r="D46" s="2" t="s">
        <v>196</v>
      </c>
      <c r="E46" s="2" t="s">
        <v>10</v>
      </c>
      <c r="F46" s="3">
        <v>44663</v>
      </c>
      <c r="G46" s="4" t="s">
        <v>197</v>
      </c>
      <c r="H46" s="2" t="s">
        <v>198</v>
      </c>
      <c r="I46" s="2" t="s">
        <v>597</v>
      </c>
      <c r="J46" s="2">
        <v>2300</v>
      </c>
      <c r="K46" s="27"/>
    </row>
    <row r="47" spans="1:11" ht="94.5" x14ac:dyDescent="0.25">
      <c r="A47" s="2">
        <v>45</v>
      </c>
      <c r="B47" s="2" t="s">
        <v>18</v>
      </c>
      <c r="C47" s="2" t="s">
        <v>199</v>
      </c>
      <c r="D47" s="2" t="s">
        <v>199</v>
      </c>
      <c r="E47" s="2" t="s">
        <v>10</v>
      </c>
      <c r="F47" s="3">
        <v>44663</v>
      </c>
      <c r="G47" s="4" t="s">
        <v>200</v>
      </c>
      <c r="H47" s="2" t="s">
        <v>201</v>
      </c>
      <c r="I47" s="2" t="s">
        <v>598</v>
      </c>
      <c r="J47" s="2">
        <v>2500</v>
      </c>
      <c r="K47" s="27"/>
    </row>
    <row r="48" spans="1:11" ht="47.25" x14ac:dyDescent="0.25">
      <c r="A48" s="2">
        <v>46</v>
      </c>
      <c r="B48" s="2" t="s">
        <v>17</v>
      </c>
      <c r="C48" s="2" t="s">
        <v>202</v>
      </c>
      <c r="D48" s="2" t="s">
        <v>203</v>
      </c>
      <c r="E48" s="2" t="s">
        <v>10</v>
      </c>
      <c r="F48" s="3" t="s">
        <v>132</v>
      </c>
      <c r="G48" s="4"/>
      <c r="H48" s="2" t="s">
        <v>76</v>
      </c>
      <c r="I48" s="2" t="s">
        <v>204</v>
      </c>
      <c r="J48" s="2">
        <v>30</v>
      </c>
      <c r="K48" s="27"/>
    </row>
    <row r="49" spans="1:11" ht="204.75" x14ac:dyDescent="0.25">
      <c r="A49" s="2">
        <v>47</v>
      </c>
      <c r="B49" s="2" t="s">
        <v>16</v>
      </c>
      <c r="C49" s="2" t="s">
        <v>205</v>
      </c>
      <c r="D49" s="2" t="s">
        <v>206</v>
      </c>
      <c r="E49" s="2" t="s">
        <v>12</v>
      </c>
      <c r="F49" s="3">
        <v>44663</v>
      </c>
      <c r="G49" s="4"/>
      <c r="H49" s="2" t="s">
        <v>208</v>
      </c>
      <c r="I49" s="2" t="s">
        <v>582</v>
      </c>
      <c r="J49" s="2">
        <v>100</v>
      </c>
      <c r="K49" s="27"/>
    </row>
    <row r="50" spans="1:11" ht="94.5" x14ac:dyDescent="0.25">
      <c r="A50" s="2">
        <v>48</v>
      </c>
      <c r="B50" s="2" t="s">
        <v>17</v>
      </c>
      <c r="C50" s="2" t="s">
        <v>209</v>
      </c>
      <c r="D50" s="2" t="s">
        <v>210</v>
      </c>
      <c r="E50" s="2" t="s">
        <v>10</v>
      </c>
      <c r="F50" s="3" t="s">
        <v>211</v>
      </c>
      <c r="G50" s="4"/>
      <c r="H50" s="2" t="s">
        <v>640</v>
      </c>
      <c r="I50" s="2" t="s">
        <v>204</v>
      </c>
      <c r="J50" s="2">
        <v>30</v>
      </c>
      <c r="K50" s="27"/>
    </row>
    <row r="51" spans="1:11" ht="126" x14ac:dyDescent="0.25">
      <c r="A51" s="2">
        <v>49</v>
      </c>
      <c r="B51" s="2" t="s">
        <v>17</v>
      </c>
      <c r="C51" s="2" t="s">
        <v>212</v>
      </c>
      <c r="D51" s="2" t="s">
        <v>213</v>
      </c>
      <c r="E51" s="2" t="s">
        <v>10</v>
      </c>
      <c r="F51" s="3">
        <v>44664</v>
      </c>
      <c r="G51" s="4">
        <v>0.45833333333333331</v>
      </c>
      <c r="H51" s="2" t="s">
        <v>214</v>
      </c>
      <c r="I51" s="2" t="s">
        <v>215</v>
      </c>
      <c r="J51" s="2">
        <v>12</v>
      </c>
      <c r="K51" s="27"/>
    </row>
    <row r="52" spans="1:11" ht="94.5" x14ac:dyDescent="0.25">
      <c r="A52" s="2">
        <v>50</v>
      </c>
      <c r="B52" s="2" t="s">
        <v>11</v>
      </c>
      <c r="C52" s="2" t="s">
        <v>216</v>
      </c>
      <c r="D52" s="2" t="s">
        <v>217</v>
      </c>
      <c r="E52" s="2" t="s">
        <v>10</v>
      </c>
      <c r="F52" s="3">
        <v>44664.458333333336</v>
      </c>
      <c r="G52" s="4" t="s">
        <v>44</v>
      </c>
      <c r="H52" s="2" t="s">
        <v>218</v>
      </c>
      <c r="I52" s="2" t="s">
        <v>599</v>
      </c>
      <c r="J52" s="2">
        <v>25</v>
      </c>
      <c r="K52" s="27"/>
    </row>
    <row r="53" spans="1:11" ht="126" x14ac:dyDescent="0.25">
      <c r="A53" s="2">
        <v>51</v>
      </c>
      <c r="B53" s="2" t="s">
        <v>16</v>
      </c>
      <c r="C53" s="2" t="s">
        <v>219</v>
      </c>
      <c r="D53" s="2" t="s">
        <v>220</v>
      </c>
      <c r="E53" s="2" t="s">
        <v>10</v>
      </c>
      <c r="F53" s="3">
        <v>44664.520833333336</v>
      </c>
      <c r="G53" s="4" t="s">
        <v>59</v>
      </c>
      <c r="H53" s="2" t="s">
        <v>221</v>
      </c>
      <c r="I53" s="2" t="s">
        <v>600</v>
      </c>
      <c r="J53" s="2">
        <v>25</v>
      </c>
      <c r="K53" s="27"/>
    </row>
    <row r="54" spans="1:11" ht="157.5" x14ac:dyDescent="0.25">
      <c r="A54" s="2">
        <v>52</v>
      </c>
      <c r="B54" s="2" t="s">
        <v>106</v>
      </c>
      <c r="C54" s="2" t="s">
        <v>222</v>
      </c>
      <c r="D54" s="2" t="s">
        <v>223</v>
      </c>
      <c r="E54" s="2" t="s">
        <v>12</v>
      </c>
      <c r="F54" s="3">
        <v>44664</v>
      </c>
      <c r="G54" s="4">
        <v>0.5</v>
      </c>
      <c r="H54" s="2" t="s">
        <v>224</v>
      </c>
      <c r="I54" s="2" t="s">
        <v>555</v>
      </c>
      <c r="J54" s="2">
        <v>10</v>
      </c>
      <c r="K54" s="27"/>
    </row>
    <row r="55" spans="1:11" ht="94.5" x14ac:dyDescent="0.25">
      <c r="A55" s="2">
        <v>53</v>
      </c>
      <c r="B55" s="2" t="s">
        <v>17</v>
      </c>
      <c r="C55" s="2" t="s">
        <v>225</v>
      </c>
      <c r="D55" s="2" t="s">
        <v>226</v>
      </c>
      <c r="E55" s="2" t="s">
        <v>10</v>
      </c>
      <c r="F55" s="3">
        <v>44664</v>
      </c>
      <c r="G55" s="4">
        <v>0.58333333333333337</v>
      </c>
      <c r="H55" s="2" t="s">
        <v>48</v>
      </c>
      <c r="I55" s="2" t="s">
        <v>62</v>
      </c>
      <c r="J55" s="2">
        <v>35</v>
      </c>
      <c r="K55" s="27"/>
    </row>
    <row r="56" spans="1:11" ht="78.75" x14ac:dyDescent="0.25">
      <c r="A56" s="2">
        <v>54</v>
      </c>
      <c r="B56" s="2" t="s">
        <v>11</v>
      </c>
      <c r="C56" s="2" t="s">
        <v>227</v>
      </c>
      <c r="D56" s="2" t="s">
        <v>228</v>
      </c>
      <c r="E56" s="2" t="s">
        <v>10</v>
      </c>
      <c r="F56" s="3">
        <v>44664</v>
      </c>
      <c r="G56" s="4">
        <v>0.625</v>
      </c>
      <c r="H56" s="2" t="s">
        <v>229</v>
      </c>
      <c r="I56" s="2" t="s">
        <v>556</v>
      </c>
      <c r="J56" s="2">
        <v>35</v>
      </c>
      <c r="K56" s="27"/>
    </row>
    <row r="57" spans="1:11" ht="110.25" x14ac:dyDescent="0.25">
      <c r="A57" s="2">
        <v>55</v>
      </c>
      <c r="B57" s="2" t="s">
        <v>19</v>
      </c>
      <c r="C57" s="2" t="s">
        <v>230</v>
      </c>
      <c r="D57" s="2" t="s">
        <v>231</v>
      </c>
      <c r="E57" s="2" t="s">
        <v>10</v>
      </c>
      <c r="F57" s="3" t="s">
        <v>232</v>
      </c>
      <c r="G57" s="4">
        <v>0.625</v>
      </c>
      <c r="H57" s="2" t="s">
        <v>43</v>
      </c>
      <c r="I57" s="2" t="s">
        <v>601</v>
      </c>
      <c r="J57" s="2">
        <v>25</v>
      </c>
      <c r="K57" s="27"/>
    </row>
    <row r="58" spans="1:11" ht="110.25" x14ac:dyDescent="0.25">
      <c r="A58" s="2">
        <v>56</v>
      </c>
      <c r="B58" s="2" t="s">
        <v>19</v>
      </c>
      <c r="C58" s="2" t="s">
        <v>233</v>
      </c>
      <c r="D58" s="2" t="s">
        <v>231</v>
      </c>
      <c r="E58" s="2" t="s">
        <v>10</v>
      </c>
      <c r="F58" s="3">
        <v>44664.625</v>
      </c>
      <c r="G58" s="4" t="s">
        <v>22</v>
      </c>
      <c r="H58" s="2" t="s">
        <v>221</v>
      </c>
      <c r="I58" s="2" t="s">
        <v>600</v>
      </c>
      <c r="J58" s="2">
        <v>25</v>
      </c>
      <c r="K58" s="27"/>
    </row>
    <row r="59" spans="1:11" ht="94.5" x14ac:dyDescent="0.25">
      <c r="A59" s="2">
        <v>57</v>
      </c>
      <c r="B59" s="2" t="s">
        <v>18</v>
      </c>
      <c r="C59" s="2" t="s">
        <v>234</v>
      </c>
      <c r="D59" s="2" t="s">
        <v>234</v>
      </c>
      <c r="E59" s="2" t="s">
        <v>10</v>
      </c>
      <c r="F59" s="3">
        <v>44664</v>
      </c>
      <c r="G59" s="4">
        <v>0.66666666666666663</v>
      </c>
      <c r="H59" s="2" t="s">
        <v>235</v>
      </c>
      <c r="I59" s="2" t="s">
        <v>236</v>
      </c>
      <c r="J59" s="2">
        <v>60</v>
      </c>
      <c r="K59" s="27"/>
    </row>
    <row r="60" spans="1:11" ht="126" x14ac:dyDescent="0.25">
      <c r="A60" s="2">
        <v>58</v>
      </c>
      <c r="B60" s="2" t="s">
        <v>19</v>
      </c>
      <c r="C60" s="2" t="s">
        <v>237</v>
      </c>
      <c r="D60" s="2" t="s">
        <v>238</v>
      </c>
      <c r="E60" s="2" t="s">
        <v>10</v>
      </c>
      <c r="F60" s="3">
        <v>44664</v>
      </c>
      <c r="G60" s="4">
        <v>0.75</v>
      </c>
      <c r="H60" s="2" t="s">
        <v>239</v>
      </c>
      <c r="I60" s="2" t="s">
        <v>554</v>
      </c>
      <c r="J60" s="2">
        <v>15</v>
      </c>
      <c r="K60" s="27"/>
    </row>
    <row r="61" spans="1:11" ht="94.5" x14ac:dyDescent="0.25">
      <c r="A61" s="2">
        <v>59</v>
      </c>
      <c r="B61" s="2" t="s">
        <v>17</v>
      </c>
      <c r="C61" s="2" t="s">
        <v>242</v>
      </c>
      <c r="D61" s="2" t="s">
        <v>641</v>
      </c>
      <c r="E61" s="2" t="s">
        <v>10</v>
      </c>
      <c r="F61" s="3">
        <v>44664</v>
      </c>
      <c r="G61" s="4">
        <v>0.79166666666666663</v>
      </c>
      <c r="H61" s="2" t="s">
        <v>243</v>
      </c>
      <c r="I61" s="2" t="s">
        <v>557</v>
      </c>
      <c r="J61" s="2">
        <v>200</v>
      </c>
      <c r="K61" s="27"/>
    </row>
    <row r="62" spans="1:11" customFormat="1" ht="110.25" x14ac:dyDescent="0.25">
      <c r="A62" s="2">
        <v>60</v>
      </c>
      <c r="B62" s="2" t="s">
        <v>11</v>
      </c>
      <c r="C62" s="2" t="s">
        <v>616</v>
      </c>
      <c r="D62" s="2" t="s">
        <v>617</v>
      </c>
      <c r="E62" s="2" t="s">
        <v>12</v>
      </c>
      <c r="F62" s="3">
        <v>44665</v>
      </c>
      <c r="G62" s="4">
        <v>0.58333333333333337</v>
      </c>
      <c r="H62" s="2" t="s">
        <v>619</v>
      </c>
      <c r="I62" s="2" t="s">
        <v>618</v>
      </c>
      <c r="J62" s="2">
        <v>120</v>
      </c>
      <c r="K62" s="27" t="s">
        <v>632</v>
      </c>
    </row>
    <row r="63" spans="1:11" ht="110.25" x14ac:dyDescent="0.25">
      <c r="A63" s="2">
        <v>61</v>
      </c>
      <c r="B63" s="2" t="s">
        <v>41</v>
      </c>
      <c r="C63" s="2" t="s">
        <v>244</v>
      </c>
      <c r="D63" s="2" t="s">
        <v>245</v>
      </c>
      <c r="E63" s="2" t="s">
        <v>10</v>
      </c>
      <c r="F63" s="3">
        <v>44665.541666666664</v>
      </c>
      <c r="G63" s="4" t="s">
        <v>23</v>
      </c>
      <c r="H63" s="2" t="s">
        <v>246</v>
      </c>
      <c r="I63" s="2" t="s">
        <v>602</v>
      </c>
      <c r="J63" s="2">
        <v>25</v>
      </c>
      <c r="K63" s="27"/>
    </row>
    <row r="64" spans="1:11" ht="110.25" x14ac:dyDescent="0.25">
      <c r="A64" s="2">
        <v>62</v>
      </c>
      <c r="B64" s="2" t="s">
        <v>16</v>
      </c>
      <c r="C64" s="2" t="s">
        <v>247</v>
      </c>
      <c r="D64" s="2" t="s">
        <v>248</v>
      </c>
      <c r="E64" s="2" t="s">
        <v>10</v>
      </c>
      <c r="F64" s="3">
        <v>44665.625</v>
      </c>
      <c r="G64" s="4" t="s">
        <v>22</v>
      </c>
      <c r="H64" s="2" t="s">
        <v>221</v>
      </c>
      <c r="I64" s="2" t="s">
        <v>600</v>
      </c>
      <c r="J64" s="2">
        <v>25</v>
      </c>
      <c r="K64" s="27"/>
    </row>
    <row r="65" spans="1:11" ht="78.75" x14ac:dyDescent="0.25">
      <c r="A65" s="2">
        <v>63</v>
      </c>
      <c r="B65" s="2" t="s">
        <v>15</v>
      </c>
      <c r="C65" s="2" t="s">
        <v>249</v>
      </c>
      <c r="D65" s="2" t="s">
        <v>250</v>
      </c>
      <c r="E65" s="2" t="s">
        <v>10</v>
      </c>
      <c r="F65" s="3">
        <v>44665</v>
      </c>
      <c r="G65" s="4">
        <v>0.64583333333333337</v>
      </c>
      <c r="H65" s="2" t="s">
        <v>109</v>
      </c>
      <c r="I65" s="2" t="s">
        <v>549</v>
      </c>
      <c r="J65" s="2">
        <v>10</v>
      </c>
      <c r="K65" s="27"/>
    </row>
    <row r="66" spans="1:11" ht="94.5" x14ac:dyDescent="0.25">
      <c r="A66" s="2">
        <v>64</v>
      </c>
      <c r="B66" s="2" t="s">
        <v>74</v>
      </c>
      <c r="C66" s="2" t="s">
        <v>251</v>
      </c>
      <c r="D66" s="2" t="s">
        <v>252</v>
      </c>
      <c r="E66" s="2" t="s">
        <v>10</v>
      </c>
      <c r="F66" s="3">
        <v>44665</v>
      </c>
      <c r="G66" s="4">
        <v>0.66666666666666663</v>
      </c>
      <c r="H66" s="2" t="s">
        <v>253</v>
      </c>
      <c r="I66" s="2" t="s">
        <v>558</v>
      </c>
      <c r="J66" s="2">
        <v>10</v>
      </c>
      <c r="K66" s="27"/>
    </row>
    <row r="67" spans="1:11" ht="78.75" x14ac:dyDescent="0.25">
      <c r="A67" s="2">
        <v>65</v>
      </c>
      <c r="B67" s="2" t="s">
        <v>15</v>
      </c>
      <c r="C67" s="2" t="s">
        <v>249</v>
      </c>
      <c r="D67" s="2" t="s">
        <v>254</v>
      </c>
      <c r="E67" s="2" t="s">
        <v>10</v>
      </c>
      <c r="F67" s="3">
        <v>44665</v>
      </c>
      <c r="G67" s="4">
        <v>0.67708333333333337</v>
      </c>
      <c r="H67" s="2" t="s">
        <v>109</v>
      </c>
      <c r="I67" s="2" t="s">
        <v>549</v>
      </c>
      <c r="J67" s="2">
        <v>10</v>
      </c>
      <c r="K67" s="27"/>
    </row>
    <row r="68" spans="1:11" ht="94.5" x14ac:dyDescent="0.25">
      <c r="A68" s="2">
        <v>66</v>
      </c>
      <c r="B68" s="2" t="s">
        <v>15</v>
      </c>
      <c r="C68" s="2" t="s">
        <v>255</v>
      </c>
      <c r="D68" s="2" t="s">
        <v>256</v>
      </c>
      <c r="E68" s="2" t="s">
        <v>10</v>
      </c>
      <c r="F68" s="3">
        <v>44665</v>
      </c>
      <c r="G68" s="4">
        <v>0.6875</v>
      </c>
      <c r="H68" s="2" t="s">
        <v>109</v>
      </c>
      <c r="I68" s="2" t="s">
        <v>559</v>
      </c>
      <c r="J68" s="2">
        <v>10</v>
      </c>
      <c r="K68" s="27"/>
    </row>
    <row r="69" spans="1:11" ht="78.75" x14ac:dyDescent="0.25">
      <c r="A69" s="2">
        <v>67</v>
      </c>
      <c r="B69" s="2" t="s">
        <v>15</v>
      </c>
      <c r="C69" s="2" t="s">
        <v>249</v>
      </c>
      <c r="D69" s="2" t="s">
        <v>254</v>
      </c>
      <c r="E69" s="2" t="s">
        <v>10</v>
      </c>
      <c r="F69" s="3">
        <v>44665</v>
      </c>
      <c r="G69" s="4">
        <v>0.70833333333333337</v>
      </c>
      <c r="H69" s="2" t="s">
        <v>109</v>
      </c>
      <c r="I69" s="2" t="s">
        <v>549</v>
      </c>
      <c r="J69" s="2">
        <v>10</v>
      </c>
      <c r="K69" s="27"/>
    </row>
    <row r="70" spans="1:11" ht="94.5" x14ac:dyDescent="0.25">
      <c r="A70" s="2">
        <v>68</v>
      </c>
      <c r="B70" s="2" t="s">
        <v>11</v>
      </c>
      <c r="C70" s="2" t="s">
        <v>257</v>
      </c>
      <c r="D70" s="2" t="s">
        <v>258</v>
      </c>
      <c r="E70" s="2" t="s">
        <v>10</v>
      </c>
      <c r="F70" s="3">
        <v>44665</v>
      </c>
      <c r="G70" s="4">
        <v>0.72916666666666663</v>
      </c>
      <c r="H70" s="2" t="s">
        <v>259</v>
      </c>
      <c r="I70" s="2" t="s">
        <v>560</v>
      </c>
      <c r="J70" s="2">
        <v>30</v>
      </c>
      <c r="K70" s="27" t="s">
        <v>260</v>
      </c>
    </row>
    <row r="71" spans="1:11" ht="94.5" x14ac:dyDescent="0.25">
      <c r="A71" s="2">
        <v>69</v>
      </c>
      <c r="B71" s="2" t="s">
        <v>74</v>
      </c>
      <c r="C71" s="2" t="s">
        <v>261</v>
      </c>
      <c r="D71" s="2" t="s">
        <v>642</v>
      </c>
      <c r="E71" s="2" t="s">
        <v>10</v>
      </c>
      <c r="F71" s="3">
        <v>44665</v>
      </c>
      <c r="G71" s="4">
        <v>0.72916666666666663</v>
      </c>
      <c r="H71" s="2" t="s">
        <v>253</v>
      </c>
      <c r="I71" s="2" t="s">
        <v>561</v>
      </c>
      <c r="J71" s="2">
        <v>10</v>
      </c>
      <c r="K71" s="27"/>
    </row>
    <row r="72" spans="1:11" ht="126" x14ac:dyDescent="0.25">
      <c r="A72" s="2">
        <v>70</v>
      </c>
      <c r="B72" s="2" t="s">
        <v>11</v>
      </c>
      <c r="C72" s="2" t="s">
        <v>262</v>
      </c>
      <c r="D72" s="2" t="s">
        <v>263</v>
      </c>
      <c r="E72" s="2" t="s">
        <v>10</v>
      </c>
      <c r="F72" s="3">
        <v>44665</v>
      </c>
      <c r="G72" s="4">
        <v>0.75</v>
      </c>
      <c r="H72" s="2" t="s">
        <v>264</v>
      </c>
      <c r="I72" s="2" t="s">
        <v>562</v>
      </c>
      <c r="J72" s="2">
        <v>10</v>
      </c>
      <c r="K72" s="27"/>
    </row>
    <row r="73" spans="1:11" ht="126" x14ac:dyDescent="0.25">
      <c r="A73" s="2">
        <v>71</v>
      </c>
      <c r="B73" s="2" t="s">
        <v>17</v>
      </c>
      <c r="C73" s="2" t="s">
        <v>265</v>
      </c>
      <c r="D73" s="2" t="s">
        <v>266</v>
      </c>
      <c r="E73" s="2" t="s">
        <v>10</v>
      </c>
      <c r="F73" s="3">
        <v>44665</v>
      </c>
      <c r="G73" s="4">
        <v>0.77083333333333337</v>
      </c>
      <c r="H73" s="2" t="s">
        <v>243</v>
      </c>
      <c r="I73" s="2" t="s">
        <v>563</v>
      </c>
      <c r="J73" s="2">
        <v>200</v>
      </c>
      <c r="K73" s="27"/>
    </row>
    <row r="74" spans="1:11" ht="110.25" x14ac:dyDescent="0.25">
      <c r="A74" s="2">
        <v>72</v>
      </c>
      <c r="B74" s="2" t="s">
        <v>18</v>
      </c>
      <c r="C74" s="2" t="s">
        <v>267</v>
      </c>
      <c r="D74" s="2" t="s">
        <v>268</v>
      </c>
      <c r="E74" s="2" t="s">
        <v>10</v>
      </c>
      <c r="F74" s="3">
        <v>44665.770833333336</v>
      </c>
      <c r="G74" s="4" t="s">
        <v>269</v>
      </c>
      <c r="H74" s="2" t="s">
        <v>270</v>
      </c>
      <c r="I74" s="2" t="s">
        <v>603</v>
      </c>
      <c r="J74" s="2">
        <v>25</v>
      </c>
      <c r="K74" s="27"/>
    </row>
    <row r="75" spans="1:11" ht="78.75" x14ac:dyDescent="0.25">
      <c r="A75" s="2">
        <v>73</v>
      </c>
      <c r="B75" s="2" t="s">
        <v>18</v>
      </c>
      <c r="C75" s="2" t="s">
        <v>271</v>
      </c>
      <c r="D75" s="2" t="s">
        <v>271</v>
      </c>
      <c r="E75" s="2" t="s">
        <v>10</v>
      </c>
      <c r="F75" s="3">
        <v>44665</v>
      </c>
      <c r="G75" s="4" t="s">
        <v>269</v>
      </c>
      <c r="H75" s="2" t="s">
        <v>272</v>
      </c>
      <c r="I75" s="2" t="s">
        <v>35</v>
      </c>
      <c r="J75" s="2">
        <v>15</v>
      </c>
      <c r="K75" s="27"/>
    </row>
    <row r="76" spans="1:11" ht="110.25" x14ac:dyDescent="0.25">
      <c r="A76" s="2">
        <v>74</v>
      </c>
      <c r="B76" s="2" t="s">
        <v>18</v>
      </c>
      <c r="C76" s="2" t="s">
        <v>267</v>
      </c>
      <c r="D76" s="2" t="s">
        <v>268</v>
      </c>
      <c r="E76" s="2" t="s">
        <v>10</v>
      </c>
      <c r="F76" s="3">
        <v>44665</v>
      </c>
      <c r="G76" s="4" t="s">
        <v>269</v>
      </c>
      <c r="H76" s="2" t="s">
        <v>31</v>
      </c>
      <c r="I76" s="2" t="s">
        <v>596</v>
      </c>
      <c r="J76" s="2">
        <v>25</v>
      </c>
      <c r="K76" s="27"/>
    </row>
    <row r="77" spans="1:11" ht="94.5" x14ac:dyDescent="0.25">
      <c r="A77" s="2">
        <v>75</v>
      </c>
      <c r="B77" s="2" t="s">
        <v>16</v>
      </c>
      <c r="C77" s="2" t="s">
        <v>273</v>
      </c>
      <c r="D77" s="2" t="s">
        <v>274</v>
      </c>
      <c r="E77" s="2" t="s">
        <v>10</v>
      </c>
      <c r="F77" s="3">
        <v>44665</v>
      </c>
      <c r="G77" s="4">
        <v>0.79166666666666663</v>
      </c>
      <c r="H77" s="2" t="s">
        <v>275</v>
      </c>
      <c r="I77" s="2" t="s">
        <v>564</v>
      </c>
      <c r="J77" s="2">
        <v>30</v>
      </c>
      <c r="K77" s="27"/>
    </row>
    <row r="78" spans="1:11" ht="78.75" x14ac:dyDescent="0.25">
      <c r="A78" s="2">
        <v>76</v>
      </c>
      <c r="B78" s="2" t="s">
        <v>18</v>
      </c>
      <c r="C78" s="2" t="s">
        <v>276</v>
      </c>
      <c r="D78" s="2" t="s">
        <v>276</v>
      </c>
      <c r="E78" s="2" t="s">
        <v>10</v>
      </c>
      <c r="F78" s="3">
        <v>44665</v>
      </c>
      <c r="G78" s="4" t="s">
        <v>277</v>
      </c>
      <c r="H78" s="2" t="s">
        <v>278</v>
      </c>
      <c r="I78" s="2" t="s">
        <v>279</v>
      </c>
      <c r="J78" s="2">
        <v>15</v>
      </c>
      <c r="K78" s="27"/>
    </row>
    <row r="79" spans="1:11" ht="78.75" x14ac:dyDescent="0.25">
      <c r="A79" s="2">
        <v>77</v>
      </c>
      <c r="B79" s="2" t="s">
        <v>15</v>
      </c>
      <c r="C79" s="2" t="s">
        <v>280</v>
      </c>
      <c r="D79" s="2" t="s">
        <v>281</v>
      </c>
      <c r="E79" s="2" t="s">
        <v>10</v>
      </c>
      <c r="F79" s="3" t="s">
        <v>283</v>
      </c>
      <c r="G79" s="4" t="s">
        <v>23</v>
      </c>
      <c r="H79" s="2" t="s">
        <v>24</v>
      </c>
      <c r="I79" s="2" t="s">
        <v>25</v>
      </c>
      <c r="J79" s="2" t="s">
        <v>284</v>
      </c>
      <c r="K79" s="27"/>
    </row>
    <row r="80" spans="1:11" ht="204.75" x14ac:dyDescent="0.25">
      <c r="A80" s="2">
        <v>78</v>
      </c>
      <c r="B80" s="2" t="s">
        <v>16</v>
      </c>
      <c r="C80" s="2" t="s">
        <v>285</v>
      </c>
      <c r="D80" s="2" t="s">
        <v>286</v>
      </c>
      <c r="E80" s="2" t="s">
        <v>12</v>
      </c>
      <c r="F80" s="3">
        <v>44665</v>
      </c>
      <c r="G80" s="4"/>
      <c r="H80" s="2" t="s">
        <v>208</v>
      </c>
      <c r="I80" s="2" t="s">
        <v>582</v>
      </c>
      <c r="J80" s="2">
        <v>100</v>
      </c>
      <c r="K80" s="27"/>
    </row>
    <row r="81" spans="1:11" ht="78.75" x14ac:dyDescent="0.25">
      <c r="A81" s="2">
        <v>79</v>
      </c>
      <c r="B81" s="2" t="s">
        <v>74</v>
      </c>
      <c r="C81" s="2" t="s">
        <v>287</v>
      </c>
      <c r="D81" s="2" t="s">
        <v>288</v>
      </c>
      <c r="E81" s="2" t="s">
        <v>10</v>
      </c>
      <c r="F81" s="3">
        <v>44666</v>
      </c>
      <c r="G81" s="4">
        <v>0.375</v>
      </c>
      <c r="H81" s="2" t="s">
        <v>253</v>
      </c>
      <c r="I81" s="2" t="s">
        <v>558</v>
      </c>
      <c r="J81" s="2">
        <v>5</v>
      </c>
      <c r="K81" s="27"/>
    </row>
    <row r="82" spans="1:11" ht="189" x14ac:dyDescent="0.25">
      <c r="A82" s="2">
        <v>80</v>
      </c>
      <c r="B82" s="2" t="s">
        <v>18</v>
      </c>
      <c r="C82" s="2" t="s">
        <v>289</v>
      </c>
      <c r="D82" s="2" t="s">
        <v>290</v>
      </c>
      <c r="E82" s="2" t="s">
        <v>10</v>
      </c>
      <c r="F82" s="3">
        <v>44666</v>
      </c>
      <c r="G82" s="4" t="s">
        <v>291</v>
      </c>
      <c r="H82" s="2" t="s">
        <v>292</v>
      </c>
      <c r="I82" s="2" t="s">
        <v>293</v>
      </c>
      <c r="J82" s="2">
        <v>40</v>
      </c>
      <c r="K82" s="27"/>
    </row>
    <row r="83" spans="1:11" ht="110.25" x14ac:dyDescent="0.25">
      <c r="A83" s="2">
        <v>81</v>
      </c>
      <c r="B83" s="2" t="s">
        <v>17</v>
      </c>
      <c r="C83" s="2" t="s">
        <v>294</v>
      </c>
      <c r="D83" s="2" t="s">
        <v>295</v>
      </c>
      <c r="E83" s="2" t="s">
        <v>10</v>
      </c>
      <c r="F83" s="3">
        <v>44666</v>
      </c>
      <c r="G83" s="4">
        <v>0.5</v>
      </c>
      <c r="H83" s="2" t="s">
        <v>48</v>
      </c>
      <c r="I83" s="2" t="s">
        <v>62</v>
      </c>
      <c r="J83" s="2">
        <v>35</v>
      </c>
      <c r="K83" s="27"/>
    </row>
    <row r="84" spans="1:11" ht="63" x14ac:dyDescent="0.25">
      <c r="A84" s="2">
        <v>82</v>
      </c>
      <c r="B84" s="2" t="s">
        <v>19</v>
      </c>
      <c r="C84" s="2" t="s">
        <v>296</v>
      </c>
      <c r="D84" s="2" t="s">
        <v>46</v>
      </c>
      <c r="E84" s="2" t="s">
        <v>10</v>
      </c>
      <c r="F84" s="3">
        <v>44666</v>
      </c>
      <c r="G84" s="4">
        <v>0.625</v>
      </c>
      <c r="H84" s="2" t="s">
        <v>40</v>
      </c>
      <c r="I84" s="2" t="s">
        <v>604</v>
      </c>
      <c r="J84" s="2">
        <v>10</v>
      </c>
      <c r="K84" s="27"/>
    </row>
    <row r="85" spans="1:11" ht="78.75" x14ac:dyDescent="0.25">
      <c r="A85" s="2">
        <v>83</v>
      </c>
      <c r="B85" s="2" t="s">
        <v>15</v>
      </c>
      <c r="C85" s="2" t="s">
        <v>297</v>
      </c>
      <c r="D85" s="2" t="s">
        <v>298</v>
      </c>
      <c r="E85" s="2" t="s">
        <v>10</v>
      </c>
      <c r="F85" s="3">
        <v>44666</v>
      </c>
      <c r="G85" s="4">
        <v>0.64583333333333337</v>
      </c>
      <c r="H85" s="2" t="s">
        <v>109</v>
      </c>
      <c r="I85" s="2" t="s">
        <v>559</v>
      </c>
      <c r="J85" s="2">
        <v>10</v>
      </c>
      <c r="K85" s="27"/>
    </row>
    <row r="86" spans="1:11" ht="47.25" x14ac:dyDescent="0.25">
      <c r="A86" s="2">
        <v>84</v>
      </c>
      <c r="B86" s="2" t="s">
        <v>15</v>
      </c>
      <c r="C86" s="2" t="s">
        <v>299</v>
      </c>
      <c r="D86" s="2" t="s">
        <v>300</v>
      </c>
      <c r="E86" s="2" t="s">
        <v>10</v>
      </c>
      <c r="F86" s="3">
        <v>44666</v>
      </c>
      <c r="G86" s="4">
        <v>0.66666666666666663</v>
      </c>
      <c r="H86" s="2" t="s">
        <v>301</v>
      </c>
      <c r="I86" s="2" t="s">
        <v>204</v>
      </c>
      <c r="J86" s="2">
        <v>35</v>
      </c>
      <c r="K86" s="27"/>
    </row>
    <row r="87" spans="1:11" ht="173.25" x14ac:dyDescent="0.25">
      <c r="A87" s="2">
        <v>85</v>
      </c>
      <c r="B87" s="2" t="s">
        <v>19</v>
      </c>
      <c r="C87" s="2" t="s">
        <v>302</v>
      </c>
      <c r="D87" s="2" t="s">
        <v>303</v>
      </c>
      <c r="E87" s="2" t="s">
        <v>10</v>
      </c>
      <c r="F87" s="3">
        <v>44666</v>
      </c>
      <c r="G87" s="4">
        <v>0.70833333333333337</v>
      </c>
      <c r="H87" s="2" t="s">
        <v>40</v>
      </c>
      <c r="I87" s="2" t="s">
        <v>604</v>
      </c>
      <c r="J87" s="2">
        <v>400</v>
      </c>
      <c r="K87" s="27"/>
    </row>
    <row r="88" spans="1:11" ht="47.25" x14ac:dyDescent="0.25">
      <c r="A88" s="2">
        <v>86</v>
      </c>
      <c r="B88" s="2" t="s">
        <v>17</v>
      </c>
      <c r="C88" s="2" t="s">
        <v>304</v>
      </c>
      <c r="D88" s="2" t="s">
        <v>305</v>
      </c>
      <c r="E88" s="2" t="s">
        <v>10</v>
      </c>
      <c r="F88" s="3">
        <v>44666</v>
      </c>
      <c r="G88" s="4">
        <v>0.70833333333333337</v>
      </c>
      <c r="H88" s="2" t="s">
        <v>306</v>
      </c>
      <c r="I88" s="2" t="s">
        <v>204</v>
      </c>
      <c r="J88" s="2">
        <v>20</v>
      </c>
      <c r="K88" s="27"/>
    </row>
    <row r="89" spans="1:11" ht="78.75" x14ac:dyDescent="0.25">
      <c r="A89" s="2">
        <v>87</v>
      </c>
      <c r="B89" s="2" t="s">
        <v>16</v>
      </c>
      <c r="C89" s="2" t="s">
        <v>307</v>
      </c>
      <c r="D89" s="2" t="s">
        <v>308</v>
      </c>
      <c r="E89" s="2" t="s">
        <v>10</v>
      </c>
      <c r="F89" s="3">
        <v>44666</v>
      </c>
      <c r="G89" s="4">
        <v>0.72916666666666663</v>
      </c>
      <c r="H89" s="2" t="s">
        <v>309</v>
      </c>
      <c r="I89" s="2" t="s">
        <v>565</v>
      </c>
      <c r="J89" s="2">
        <v>30</v>
      </c>
      <c r="K89" s="27"/>
    </row>
    <row r="90" spans="1:11" ht="126" x14ac:dyDescent="0.25">
      <c r="A90" s="2">
        <v>88</v>
      </c>
      <c r="B90" s="2" t="s">
        <v>18</v>
      </c>
      <c r="C90" s="2" t="s">
        <v>310</v>
      </c>
      <c r="D90" s="2" t="s">
        <v>311</v>
      </c>
      <c r="E90" s="2" t="s">
        <v>10</v>
      </c>
      <c r="F90" s="3">
        <v>44666</v>
      </c>
      <c r="G90" s="4" t="s">
        <v>39</v>
      </c>
      <c r="H90" s="2" t="s">
        <v>38</v>
      </c>
      <c r="I90" s="2" t="s">
        <v>605</v>
      </c>
      <c r="J90" s="2">
        <v>25</v>
      </c>
      <c r="K90" s="27"/>
    </row>
    <row r="91" spans="1:11" ht="110.25" x14ac:dyDescent="0.25">
      <c r="A91" s="2">
        <v>89</v>
      </c>
      <c r="B91" s="2" t="s">
        <v>18</v>
      </c>
      <c r="C91" s="2" t="s">
        <v>312</v>
      </c>
      <c r="D91" s="2" t="s">
        <v>313</v>
      </c>
      <c r="E91" s="2" t="s">
        <v>10</v>
      </c>
      <c r="F91" s="3">
        <v>44666</v>
      </c>
      <c r="G91" s="4" t="s">
        <v>34</v>
      </c>
      <c r="H91" s="2" t="s">
        <v>32</v>
      </c>
      <c r="I91" s="2" t="s">
        <v>606</v>
      </c>
      <c r="J91" s="2">
        <v>35</v>
      </c>
      <c r="K91" s="27"/>
    </row>
    <row r="92" spans="1:11" ht="157.5" x14ac:dyDescent="0.25">
      <c r="A92" s="2">
        <v>90</v>
      </c>
      <c r="B92" s="2" t="s">
        <v>106</v>
      </c>
      <c r="C92" s="2" t="s">
        <v>314</v>
      </c>
      <c r="D92" s="2" t="s">
        <v>315</v>
      </c>
      <c r="E92" s="2" t="s">
        <v>12</v>
      </c>
      <c r="F92" s="3">
        <v>44666</v>
      </c>
      <c r="G92" s="4"/>
      <c r="H92" s="2" t="s">
        <v>224</v>
      </c>
      <c r="I92" s="2" t="s">
        <v>204</v>
      </c>
      <c r="J92" s="2">
        <v>80</v>
      </c>
      <c r="K92" s="27"/>
    </row>
    <row r="93" spans="1:11" ht="126" x14ac:dyDescent="0.25">
      <c r="A93" s="2">
        <v>91</v>
      </c>
      <c r="B93" s="2" t="s">
        <v>18</v>
      </c>
      <c r="C93" s="2" t="s">
        <v>310</v>
      </c>
      <c r="D93" s="2" t="s">
        <v>311</v>
      </c>
      <c r="E93" s="2" t="s">
        <v>10</v>
      </c>
      <c r="F93" s="3">
        <v>44666.583333333336</v>
      </c>
      <c r="G93" s="4" t="s">
        <v>39</v>
      </c>
      <c r="H93" s="2" t="s">
        <v>316</v>
      </c>
      <c r="I93" s="2" t="s">
        <v>607</v>
      </c>
      <c r="J93" s="2">
        <v>25</v>
      </c>
      <c r="K93" s="27"/>
    </row>
    <row r="94" spans="1:11" ht="110.25" x14ac:dyDescent="0.25">
      <c r="A94" s="2">
        <v>92</v>
      </c>
      <c r="B94" s="2" t="s">
        <v>18</v>
      </c>
      <c r="C94" s="2" t="s">
        <v>312</v>
      </c>
      <c r="D94" s="2" t="s">
        <v>313</v>
      </c>
      <c r="E94" s="2" t="s">
        <v>10</v>
      </c>
      <c r="F94" s="3">
        <v>44666.708333333336</v>
      </c>
      <c r="G94" s="4" t="s">
        <v>34</v>
      </c>
      <c r="H94" s="2" t="s">
        <v>317</v>
      </c>
      <c r="I94" s="2" t="s">
        <v>608</v>
      </c>
      <c r="J94" s="2">
        <v>25</v>
      </c>
      <c r="K94" s="27"/>
    </row>
    <row r="95" spans="1:11" ht="110.25" x14ac:dyDescent="0.25">
      <c r="A95" s="2">
        <v>93</v>
      </c>
      <c r="B95" s="2" t="s">
        <v>41</v>
      </c>
      <c r="C95" s="2" t="s">
        <v>318</v>
      </c>
      <c r="D95" s="2" t="s">
        <v>319</v>
      </c>
      <c r="E95" s="2" t="s">
        <v>10</v>
      </c>
      <c r="F95" s="3">
        <v>44666.708333333336</v>
      </c>
      <c r="G95" s="4" t="s">
        <v>34</v>
      </c>
      <c r="H95" s="2" t="s">
        <v>149</v>
      </c>
      <c r="I95" s="2" t="s">
        <v>588</v>
      </c>
      <c r="J95" s="2">
        <v>25</v>
      </c>
      <c r="K95" s="27"/>
    </row>
    <row r="96" spans="1:11" ht="110.25" x14ac:dyDescent="0.25">
      <c r="A96" s="2">
        <v>94</v>
      </c>
      <c r="B96" s="2" t="s">
        <v>74</v>
      </c>
      <c r="C96" s="2" t="s">
        <v>320</v>
      </c>
      <c r="D96" s="2" t="s">
        <v>321</v>
      </c>
      <c r="E96" s="2" t="s">
        <v>10</v>
      </c>
      <c r="F96" s="3">
        <v>44667</v>
      </c>
      <c r="G96" s="4">
        <v>0.41666666666666669</v>
      </c>
      <c r="H96" s="2" t="s">
        <v>322</v>
      </c>
      <c r="I96" s="2" t="s">
        <v>566</v>
      </c>
      <c r="J96" s="2">
        <v>50</v>
      </c>
      <c r="K96" s="27"/>
    </row>
    <row r="97" spans="1:11" ht="110.25" x14ac:dyDescent="0.25">
      <c r="A97" s="2">
        <v>95</v>
      </c>
      <c r="B97" s="2" t="s">
        <v>18</v>
      </c>
      <c r="C97" s="2" t="s">
        <v>323</v>
      </c>
      <c r="D97" s="2" t="s">
        <v>324</v>
      </c>
      <c r="E97" s="2" t="s">
        <v>12</v>
      </c>
      <c r="F97" s="3" t="s">
        <v>325</v>
      </c>
      <c r="G97" s="4" t="s">
        <v>140</v>
      </c>
      <c r="H97" s="2" t="s">
        <v>326</v>
      </c>
      <c r="I97" s="2" t="s">
        <v>583</v>
      </c>
      <c r="J97" s="2">
        <v>200</v>
      </c>
      <c r="K97" s="27"/>
    </row>
    <row r="98" spans="1:11" ht="63" x14ac:dyDescent="0.25">
      <c r="A98" s="2">
        <v>96</v>
      </c>
      <c r="B98" s="2" t="s">
        <v>57</v>
      </c>
      <c r="C98" s="2" t="s">
        <v>327</v>
      </c>
      <c r="D98" s="2" t="s">
        <v>328</v>
      </c>
      <c r="E98" s="2" t="s">
        <v>10</v>
      </c>
      <c r="F98" s="3">
        <v>44667</v>
      </c>
      <c r="G98" s="4">
        <v>0.41666666666666669</v>
      </c>
      <c r="H98" s="2" t="s">
        <v>329</v>
      </c>
      <c r="I98" s="2" t="s">
        <v>567</v>
      </c>
      <c r="J98" s="2">
        <v>100</v>
      </c>
      <c r="K98" s="27"/>
    </row>
    <row r="99" spans="1:11" ht="94.5" x14ac:dyDescent="0.25">
      <c r="A99" s="2">
        <v>97</v>
      </c>
      <c r="B99" s="2" t="s">
        <v>11</v>
      </c>
      <c r="C99" s="2" t="s">
        <v>330</v>
      </c>
      <c r="D99" s="2" t="s">
        <v>331</v>
      </c>
      <c r="E99" s="2" t="s">
        <v>10</v>
      </c>
      <c r="F99" s="3">
        <v>44667</v>
      </c>
      <c r="G99" s="4">
        <v>0.5</v>
      </c>
      <c r="H99" s="2" t="s">
        <v>164</v>
      </c>
      <c r="I99" s="2" t="s">
        <v>568</v>
      </c>
      <c r="J99" s="2">
        <v>15</v>
      </c>
      <c r="K99" s="27"/>
    </row>
    <row r="100" spans="1:11" ht="141.75" x14ac:dyDescent="0.25">
      <c r="A100" s="2">
        <v>98</v>
      </c>
      <c r="B100" s="2" t="s">
        <v>17</v>
      </c>
      <c r="C100" s="2" t="s">
        <v>332</v>
      </c>
      <c r="D100" s="2" t="s">
        <v>628</v>
      </c>
      <c r="E100" s="2" t="s">
        <v>10</v>
      </c>
      <c r="F100" s="3">
        <v>44667</v>
      </c>
      <c r="G100" s="4">
        <v>0.5</v>
      </c>
      <c r="H100" s="2" t="s">
        <v>333</v>
      </c>
      <c r="I100" s="2" t="s">
        <v>569</v>
      </c>
      <c r="J100" s="2">
        <v>20</v>
      </c>
      <c r="K100" s="27"/>
    </row>
    <row r="101" spans="1:11" ht="126" x14ac:dyDescent="0.25">
      <c r="A101" s="2">
        <v>99</v>
      </c>
      <c r="B101" s="2" t="s">
        <v>74</v>
      </c>
      <c r="C101" s="2" t="s">
        <v>334</v>
      </c>
      <c r="D101" s="2" t="s">
        <v>335</v>
      </c>
      <c r="E101" s="2" t="s">
        <v>10</v>
      </c>
      <c r="F101" s="3">
        <v>44667</v>
      </c>
      <c r="G101" s="4">
        <v>0.58333333333333337</v>
      </c>
      <c r="H101" s="2" t="s">
        <v>336</v>
      </c>
      <c r="I101" s="2" t="s">
        <v>570</v>
      </c>
      <c r="J101" s="2">
        <v>50</v>
      </c>
      <c r="K101" s="27"/>
    </row>
    <row r="102" spans="1:11" ht="110.25" x14ac:dyDescent="0.25">
      <c r="A102" s="2">
        <v>100</v>
      </c>
      <c r="B102" s="2" t="s">
        <v>16</v>
      </c>
      <c r="C102" s="2" t="s">
        <v>337</v>
      </c>
      <c r="D102" s="2" t="s">
        <v>629</v>
      </c>
      <c r="E102" s="2" t="s">
        <v>10</v>
      </c>
      <c r="F102" s="3">
        <v>44667.625</v>
      </c>
      <c r="G102" s="4" t="s">
        <v>22</v>
      </c>
      <c r="H102" s="2" t="s">
        <v>338</v>
      </c>
      <c r="I102" s="2" t="s">
        <v>594</v>
      </c>
      <c r="J102" s="2">
        <v>25</v>
      </c>
      <c r="K102" s="27"/>
    </row>
    <row r="103" spans="1:11" ht="94.5" x14ac:dyDescent="0.25">
      <c r="A103" s="2">
        <v>101</v>
      </c>
      <c r="B103" s="2" t="s">
        <v>16</v>
      </c>
      <c r="C103" s="2" t="s">
        <v>339</v>
      </c>
      <c r="D103" s="2" t="s">
        <v>340</v>
      </c>
      <c r="E103" s="2" t="s">
        <v>10</v>
      </c>
      <c r="F103" s="3">
        <v>44667.666666666664</v>
      </c>
      <c r="G103" s="4" t="s">
        <v>33</v>
      </c>
      <c r="H103" s="2" t="s">
        <v>178</v>
      </c>
      <c r="I103" s="2" t="s">
        <v>594</v>
      </c>
      <c r="J103" s="2">
        <v>25</v>
      </c>
      <c r="K103" s="27"/>
    </row>
    <row r="104" spans="1:11" ht="126" x14ac:dyDescent="0.25">
      <c r="A104" s="2">
        <v>102</v>
      </c>
      <c r="B104" s="2" t="s">
        <v>17</v>
      </c>
      <c r="C104" s="2" t="s">
        <v>341</v>
      </c>
      <c r="D104" s="2" t="s">
        <v>342</v>
      </c>
      <c r="E104" s="2" t="s">
        <v>10</v>
      </c>
      <c r="F104" s="3">
        <v>44667</v>
      </c>
      <c r="G104" s="4">
        <v>0.66666666666666663</v>
      </c>
      <c r="H104" s="2" t="s">
        <v>115</v>
      </c>
      <c r="I104" s="2" t="s">
        <v>116</v>
      </c>
      <c r="J104" s="2">
        <v>70</v>
      </c>
      <c r="K104" s="27"/>
    </row>
    <row r="105" spans="1:11" ht="110.25" x14ac:dyDescent="0.25">
      <c r="A105" s="2">
        <v>103</v>
      </c>
      <c r="B105" s="2" t="s">
        <v>74</v>
      </c>
      <c r="C105" s="2" t="s">
        <v>343</v>
      </c>
      <c r="D105" s="2" t="s">
        <v>344</v>
      </c>
      <c r="E105" s="2" t="s">
        <v>10</v>
      </c>
      <c r="F105" s="3">
        <v>44667</v>
      </c>
      <c r="G105" s="4">
        <v>0.75</v>
      </c>
      <c r="H105" s="2" t="s">
        <v>345</v>
      </c>
      <c r="I105" s="2" t="s">
        <v>571</v>
      </c>
      <c r="J105" s="2">
        <v>50</v>
      </c>
      <c r="K105" s="27"/>
    </row>
    <row r="106" spans="1:11" ht="110.25" x14ac:dyDescent="0.25">
      <c r="A106" s="2">
        <v>104</v>
      </c>
      <c r="B106" s="2" t="s">
        <v>16</v>
      </c>
      <c r="C106" s="2" t="s">
        <v>337</v>
      </c>
      <c r="D106" s="2" t="s">
        <v>629</v>
      </c>
      <c r="E106" s="2" t="s">
        <v>10</v>
      </c>
      <c r="F106" s="3">
        <v>44667.625</v>
      </c>
      <c r="G106" s="4" t="s">
        <v>22</v>
      </c>
      <c r="H106" s="2" t="s">
        <v>338</v>
      </c>
      <c r="I106" s="2" t="s">
        <v>594</v>
      </c>
      <c r="J106" s="2">
        <v>25</v>
      </c>
      <c r="K106" s="27"/>
    </row>
    <row r="107" spans="1:11" ht="94.5" x14ac:dyDescent="0.25">
      <c r="A107" s="2">
        <v>105</v>
      </c>
      <c r="B107" s="2" t="s">
        <v>16</v>
      </c>
      <c r="C107" s="2" t="s">
        <v>339</v>
      </c>
      <c r="D107" s="2" t="s">
        <v>340</v>
      </c>
      <c r="E107" s="2" t="s">
        <v>10</v>
      </c>
      <c r="F107" s="3">
        <v>44667.666666666664</v>
      </c>
      <c r="G107" s="4" t="s">
        <v>33</v>
      </c>
      <c r="H107" s="2" t="s">
        <v>178</v>
      </c>
      <c r="I107" s="2" t="s">
        <v>594</v>
      </c>
      <c r="J107" s="2">
        <v>25</v>
      </c>
      <c r="K107" s="27"/>
    </row>
    <row r="108" spans="1:11" ht="78.75" x14ac:dyDescent="0.25">
      <c r="A108" s="2">
        <v>106</v>
      </c>
      <c r="B108" s="2" t="s">
        <v>17</v>
      </c>
      <c r="C108" s="2" t="s">
        <v>346</v>
      </c>
      <c r="D108" s="2" t="s">
        <v>347</v>
      </c>
      <c r="E108" s="2" t="s">
        <v>10</v>
      </c>
      <c r="F108" s="3" t="s">
        <v>348</v>
      </c>
      <c r="G108" s="4">
        <v>0.625</v>
      </c>
      <c r="H108" s="2" t="s">
        <v>349</v>
      </c>
      <c r="I108" s="2" t="s">
        <v>572</v>
      </c>
      <c r="J108" s="2">
        <v>15</v>
      </c>
      <c r="K108" s="27"/>
    </row>
    <row r="109" spans="1:11" ht="110.25" x14ac:dyDescent="0.25">
      <c r="A109" s="2">
        <v>107</v>
      </c>
      <c r="B109" s="2" t="s">
        <v>74</v>
      </c>
      <c r="C109" s="2" t="s">
        <v>320</v>
      </c>
      <c r="D109" s="2" t="s">
        <v>321</v>
      </c>
      <c r="E109" s="2" t="s">
        <v>10</v>
      </c>
      <c r="F109" s="3">
        <v>44668</v>
      </c>
      <c r="G109" s="4">
        <v>0.41666666666666669</v>
      </c>
      <c r="H109" s="2" t="s">
        <v>322</v>
      </c>
      <c r="I109" s="2" t="s">
        <v>566</v>
      </c>
      <c r="J109" s="2">
        <v>50</v>
      </c>
      <c r="K109" s="27"/>
    </row>
    <row r="110" spans="1:11" ht="78.75" x14ac:dyDescent="0.25">
      <c r="A110" s="2">
        <v>108</v>
      </c>
      <c r="B110" s="2" t="s">
        <v>16</v>
      </c>
      <c r="C110" s="2" t="s">
        <v>350</v>
      </c>
      <c r="D110" s="2" t="s">
        <v>351</v>
      </c>
      <c r="E110" s="2" t="s">
        <v>282</v>
      </c>
      <c r="F110" s="3">
        <v>44668</v>
      </c>
      <c r="G110" s="4" t="s">
        <v>44</v>
      </c>
      <c r="H110" s="2" t="s">
        <v>352</v>
      </c>
      <c r="I110" s="2" t="s">
        <v>615</v>
      </c>
      <c r="J110" s="2">
        <v>30</v>
      </c>
      <c r="K110" s="27"/>
    </row>
    <row r="111" spans="1:11" ht="110.25" x14ac:dyDescent="0.25">
      <c r="A111" s="2">
        <v>109</v>
      </c>
      <c r="B111" s="2" t="s">
        <v>17</v>
      </c>
      <c r="C111" s="2" t="s">
        <v>353</v>
      </c>
      <c r="D111" s="2" t="s">
        <v>354</v>
      </c>
      <c r="E111" s="2" t="s">
        <v>10</v>
      </c>
      <c r="F111" s="3">
        <v>44668</v>
      </c>
      <c r="G111" s="4">
        <v>0.5</v>
      </c>
      <c r="H111" s="2" t="s">
        <v>115</v>
      </c>
      <c r="I111" s="2" t="s">
        <v>116</v>
      </c>
      <c r="J111" s="2">
        <v>30</v>
      </c>
      <c r="K111" s="27"/>
    </row>
    <row r="112" spans="1:11" ht="141.75" x14ac:dyDescent="0.25">
      <c r="A112" s="2">
        <v>110</v>
      </c>
      <c r="B112" s="2" t="s">
        <v>16</v>
      </c>
      <c r="C112" s="2" t="s">
        <v>355</v>
      </c>
      <c r="D112" s="2" t="s">
        <v>356</v>
      </c>
      <c r="E112" s="2" t="s">
        <v>282</v>
      </c>
      <c r="F112" s="3">
        <v>44668</v>
      </c>
      <c r="G112" s="4" t="s">
        <v>23</v>
      </c>
      <c r="H112" s="2" t="s">
        <v>56</v>
      </c>
      <c r="I112" s="2" t="s">
        <v>615</v>
      </c>
      <c r="J112" s="2">
        <v>30</v>
      </c>
      <c r="K112" s="27"/>
    </row>
    <row r="113" spans="1:11" ht="189" x14ac:dyDescent="0.25">
      <c r="A113" s="2">
        <v>111</v>
      </c>
      <c r="B113" s="2" t="s">
        <v>16</v>
      </c>
      <c r="C113" s="2" t="s">
        <v>357</v>
      </c>
      <c r="D113" s="2" t="s">
        <v>358</v>
      </c>
      <c r="E113" s="2" t="s">
        <v>282</v>
      </c>
      <c r="F113" s="3">
        <v>44668</v>
      </c>
      <c r="G113" s="4" t="s">
        <v>359</v>
      </c>
      <c r="H113" s="2" t="s">
        <v>352</v>
      </c>
      <c r="I113" s="2" t="s">
        <v>615</v>
      </c>
      <c r="J113" s="2">
        <v>30</v>
      </c>
      <c r="K113" s="27"/>
    </row>
    <row r="114" spans="1:11" ht="126" x14ac:dyDescent="0.25">
      <c r="A114" s="2">
        <v>112</v>
      </c>
      <c r="B114" s="2" t="s">
        <v>17</v>
      </c>
      <c r="C114" s="2" t="s">
        <v>360</v>
      </c>
      <c r="D114" s="2" t="s">
        <v>52</v>
      </c>
      <c r="E114" s="2" t="s">
        <v>10</v>
      </c>
      <c r="F114" s="3">
        <v>44668</v>
      </c>
      <c r="G114" s="4">
        <v>0.625</v>
      </c>
      <c r="H114" s="2" t="s">
        <v>48</v>
      </c>
      <c r="I114" s="2" t="s">
        <v>85</v>
      </c>
      <c r="J114" s="2">
        <v>15</v>
      </c>
      <c r="K114" s="27"/>
    </row>
    <row r="115" spans="1:11" ht="94.5" x14ac:dyDescent="0.25">
      <c r="A115" s="2">
        <v>113</v>
      </c>
      <c r="B115" s="2" t="s">
        <v>19</v>
      </c>
      <c r="C115" s="2" t="s">
        <v>361</v>
      </c>
      <c r="D115" s="2" t="s">
        <v>362</v>
      </c>
      <c r="E115" s="2" t="s">
        <v>10</v>
      </c>
      <c r="F115" s="3">
        <v>44668</v>
      </c>
      <c r="G115" s="4">
        <v>0.70833333333333337</v>
      </c>
      <c r="H115" s="2" t="s">
        <v>40</v>
      </c>
      <c r="I115" s="2" t="s">
        <v>604</v>
      </c>
      <c r="J115" s="2">
        <v>70</v>
      </c>
      <c r="K115" s="27"/>
    </row>
    <row r="116" spans="1:11" ht="78.75" x14ac:dyDescent="0.25">
      <c r="A116" s="2">
        <v>114</v>
      </c>
      <c r="B116" s="2" t="s">
        <v>19</v>
      </c>
      <c r="C116" s="2" t="s">
        <v>363</v>
      </c>
      <c r="D116" s="2" t="s">
        <v>364</v>
      </c>
      <c r="E116" s="2" t="s">
        <v>10</v>
      </c>
      <c r="F116" s="3">
        <v>44668</v>
      </c>
      <c r="G116" s="4">
        <v>0.75</v>
      </c>
      <c r="H116" s="2" t="s">
        <v>40</v>
      </c>
      <c r="I116" s="2" t="s">
        <v>604</v>
      </c>
      <c r="J116" s="2">
        <v>350</v>
      </c>
      <c r="K116" s="27"/>
    </row>
    <row r="117" spans="1:11" ht="63" x14ac:dyDescent="0.25">
      <c r="A117" s="2">
        <v>115</v>
      </c>
      <c r="B117" s="2" t="s">
        <v>15</v>
      </c>
      <c r="C117" s="2" t="s">
        <v>365</v>
      </c>
      <c r="D117" s="2" t="s">
        <v>630</v>
      </c>
      <c r="E117" s="2" t="s">
        <v>10</v>
      </c>
      <c r="F117" s="3">
        <v>44668</v>
      </c>
      <c r="G117" s="4"/>
      <c r="H117" s="2" t="s">
        <v>631</v>
      </c>
      <c r="I117" s="2" t="s">
        <v>204</v>
      </c>
      <c r="J117" s="2">
        <v>50</v>
      </c>
      <c r="K117" s="27"/>
    </row>
    <row r="118" spans="1:11" ht="78.75" x14ac:dyDescent="0.25">
      <c r="A118" s="2">
        <v>116</v>
      </c>
      <c r="B118" s="2" t="s">
        <v>15</v>
      </c>
      <c r="C118" s="2" t="s">
        <v>367</v>
      </c>
      <c r="D118" s="2" t="s">
        <v>368</v>
      </c>
      <c r="E118" s="2" t="s">
        <v>282</v>
      </c>
      <c r="F118" s="3">
        <v>44669</v>
      </c>
      <c r="G118" s="4" t="s">
        <v>369</v>
      </c>
      <c r="H118" s="2" t="s">
        <v>24</v>
      </c>
      <c r="I118" s="2" t="s">
        <v>25</v>
      </c>
      <c r="J118" s="2">
        <v>7</v>
      </c>
      <c r="K118" s="27"/>
    </row>
    <row r="119" spans="1:11" customFormat="1" ht="110.25" x14ac:dyDescent="0.25">
      <c r="A119" s="2">
        <v>117</v>
      </c>
      <c r="B119" s="2" t="s">
        <v>11</v>
      </c>
      <c r="C119" s="2" t="s">
        <v>620</v>
      </c>
      <c r="D119" s="2" t="s">
        <v>617</v>
      </c>
      <c r="E119" s="2" t="s">
        <v>12</v>
      </c>
      <c r="F119" s="3">
        <v>44669</v>
      </c>
      <c r="G119" s="4">
        <v>0.58333333333333337</v>
      </c>
      <c r="H119" s="2" t="s">
        <v>619</v>
      </c>
      <c r="I119" s="2" t="s">
        <v>618</v>
      </c>
      <c r="J119" s="2">
        <v>120</v>
      </c>
      <c r="K119" s="27" t="s">
        <v>632</v>
      </c>
    </row>
    <row r="120" spans="1:11" ht="78.75" x14ac:dyDescent="0.25">
      <c r="A120" s="2">
        <v>118</v>
      </c>
      <c r="B120" s="2" t="s">
        <v>74</v>
      </c>
      <c r="C120" s="2" t="s">
        <v>370</v>
      </c>
      <c r="D120" s="2" t="s">
        <v>633</v>
      </c>
      <c r="E120" s="2" t="s">
        <v>10</v>
      </c>
      <c r="F120" s="3">
        <v>44669</v>
      </c>
      <c r="G120" s="4">
        <v>0.66666666666666663</v>
      </c>
      <c r="H120" s="2" t="s">
        <v>253</v>
      </c>
      <c r="I120" s="2" t="s">
        <v>573</v>
      </c>
      <c r="J120" s="2">
        <v>10</v>
      </c>
      <c r="K120" s="27"/>
    </row>
    <row r="121" spans="1:11" ht="63" x14ac:dyDescent="0.25">
      <c r="A121" s="2">
        <v>119</v>
      </c>
      <c r="B121" s="2" t="s">
        <v>19</v>
      </c>
      <c r="C121" s="2" t="s">
        <v>371</v>
      </c>
      <c r="D121" s="2" t="s">
        <v>372</v>
      </c>
      <c r="E121" s="2" t="s">
        <v>10</v>
      </c>
      <c r="F121" s="3">
        <v>44669</v>
      </c>
      <c r="G121" s="4">
        <v>0.70833333333333337</v>
      </c>
      <c r="H121" s="2" t="s">
        <v>40</v>
      </c>
      <c r="I121" s="2" t="s">
        <v>604</v>
      </c>
      <c r="J121" s="2">
        <v>130</v>
      </c>
      <c r="K121" s="27"/>
    </row>
    <row r="122" spans="1:11" ht="110.25" x14ac:dyDescent="0.25">
      <c r="A122" s="2">
        <v>120</v>
      </c>
      <c r="B122" s="2" t="s">
        <v>17</v>
      </c>
      <c r="C122" s="2" t="s">
        <v>373</v>
      </c>
      <c r="D122" s="2" t="s">
        <v>374</v>
      </c>
      <c r="E122" s="2" t="s">
        <v>10</v>
      </c>
      <c r="F122" s="3">
        <v>44669</v>
      </c>
      <c r="G122" s="4" t="s">
        <v>33</v>
      </c>
      <c r="H122" s="2" t="s">
        <v>50</v>
      </c>
      <c r="I122" s="2" t="s">
        <v>51</v>
      </c>
      <c r="J122" s="2">
        <v>15</v>
      </c>
      <c r="K122" s="27"/>
    </row>
    <row r="123" spans="1:11" ht="78.75" x14ac:dyDescent="0.25">
      <c r="A123" s="2">
        <v>121</v>
      </c>
      <c r="B123" s="2" t="s">
        <v>15</v>
      </c>
      <c r="C123" s="2" t="s">
        <v>375</v>
      </c>
      <c r="D123" s="2" t="s">
        <v>376</v>
      </c>
      <c r="E123" s="2" t="s">
        <v>282</v>
      </c>
      <c r="F123" s="3">
        <v>44669</v>
      </c>
      <c r="G123" s="4" t="s">
        <v>377</v>
      </c>
      <c r="H123" s="2" t="s">
        <v>24</v>
      </c>
      <c r="I123" s="2" t="s">
        <v>25</v>
      </c>
      <c r="J123" s="2">
        <v>10</v>
      </c>
      <c r="K123" s="27"/>
    </row>
    <row r="124" spans="1:11" ht="78.75" x14ac:dyDescent="0.25">
      <c r="A124" s="2">
        <v>122</v>
      </c>
      <c r="B124" s="2" t="s">
        <v>19</v>
      </c>
      <c r="C124" s="2" t="s">
        <v>378</v>
      </c>
      <c r="D124" s="2" t="s">
        <v>379</v>
      </c>
      <c r="E124" s="2" t="s">
        <v>10</v>
      </c>
      <c r="F124" s="3">
        <v>44669</v>
      </c>
      <c r="G124" s="4"/>
      <c r="H124" s="2" t="s">
        <v>634</v>
      </c>
      <c r="I124" s="2" t="s">
        <v>204</v>
      </c>
      <c r="J124" s="2">
        <v>20</v>
      </c>
      <c r="K124" s="27"/>
    </row>
    <row r="125" spans="1:11" ht="63" x14ac:dyDescent="0.25">
      <c r="A125" s="2">
        <v>123</v>
      </c>
      <c r="B125" s="2" t="s">
        <v>11</v>
      </c>
      <c r="C125" s="2" t="s">
        <v>380</v>
      </c>
      <c r="D125" s="2" t="s">
        <v>381</v>
      </c>
      <c r="E125" s="2" t="s">
        <v>10</v>
      </c>
      <c r="F125" s="3" t="s">
        <v>382</v>
      </c>
      <c r="G125" s="4"/>
      <c r="H125" s="2" t="s">
        <v>635</v>
      </c>
      <c r="I125" s="2" t="s">
        <v>204</v>
      </c>
      <c r="J125" s="2">
        <v>20</v>
      </c>
      <c r="K125" s="27"/>
    </row>
    <row r="126" spans="1:11" ht="110.25" x14ac:dyDescent="0.25">
      <c r="A126" s="2">
        <v>124</v>
      </c>
      <c r="B126" s="2" t="s">
        <v>17</v>
      </c>
      <c r="C126" s="2" t="s">
        <v>383</v>
      </c>
      <c r="D126" s="2" t="s">
        <v>384</v>
      </c>
      <c r="E126" s="2" t="s">
        <v>10</v>
      </c>
      <c r="F126" s="3" t="s">
        <v>385</v>
      </c>
      <c r="G126" s="4" t="s">
        <v>49</v>
      </c>
      <c r="H126" s="2" t="s">
        <v>50</v>
      </c>
      <c r="I126" s="2" t="s">
        <v>51</v>
      </c>
      <c r="J126" s="2">
        <v>50</v>
      </c>
      <c r="K126" s="27"/>
    </row>
    <row r="127" spans="1:11" ht="110.25" x14ac:dyDescent="0.25">
      <c r="A127" s="2">
        <v>125</v>
      </c>
      <c r="B127" s="2" t="s">
        <v>17</v>
      </c>
      <c r="C127" s="2" t="s">
        <v>386</v>
      </c>
      <c r="D127" s="2" t="s">
        <v>387</v>
      </c>
      <c r="E127" s="2" t="s">
        <v>10</v>
      </c>
      <c r="F127" s="3">
        <v>44670</v>
      </c>
      <c r="G127" s="4">
        <v>0.5</v>
      </c>
      <c r="H127" s="2" t="s">
        <v>388</v>
      </c>
      <c r="I127" s="2" t="s">
        <v>55</v>
      </c>
      <c r="J127" s="2">
        <v>30</v>
      </c>
      <c r="K127" s="27"/>
    </row>
    <row r="128" spans="1:11" ht="126" x14ac:dyDescent="0.25">
      <c r="A128" s="2">
        <v>126</v>
      </c>
      <c r="B128" s="2" t="s">
        <v>17</v>
      </c>
      <c r="C128" s="2" t="s">
        <v>389</v>
      </c>
      <c r="D128" s="2" t="s">
        <v>390</v>
      </c>
      <c r="E128" s="2" t="s">
        <v>10</v>
      </c>
      <c r="F128" s="3">
        <v>44670</v>
      </c>
      <c r="G128" s="4">
        <v>0.5625</v>
      </c>
      <c r="H128" s="2" t="s">
        <v>48</v>
      </c>
      <c r="I128" s="2" t="s">
        <v>85</v>
      </c>
      <c r="J128" s="2">
        <v>50</v>
      </c>
      <c r="K128" s="27"/>
    </row>
    <row r="129" spans="1:11" ht="110.25" x14ac:dyDescent="0.25">
      <c r="A129" s="2">
        <v>127</v>
      </c>
      <c r="B129" s="2" t="s">
        <v>17</v>
      </c>
      <c r="C129" s="2" t="s">
        <v>391</v>
      </c>
      <c r="D129" s="2" t="s">
        <v>392</v>
      </c>
      <c r="E129" s="2" t="s">
        <v>10</v>
      </c>
      <c r="F129" s="3">
        <v>44670</v>
      </c>
      <c r="G129" s="4">
        <v>0.625</v>
      </c>
      <c r="H129" s="2" t="s">
        <v>152</v>
      </c>
      <c r="I129" s="2" t="s">
        <v>153</v>
      </c>
      <c r="J129" s="2">
        <v>40</v>
      </c>
      <c r="K129" s="27"/>
    </row>
    <row r="130" spans="1:11" ht="78.75" x14ac:dyDescent="0.25">
      <c r="A130" s="2">
        <v>128</v>
      </c>
      <c r="B130" s="2" t="s">
        <v>74</v>
      </c>
      <c r="C130" s="2" t="s">
        <v>393</v>
      </c>
      <c r="D130" s="2" t="s">
        <v>394</v>
      </c>
      <c r="E130" s="2" t="s">
        <v>10</v>
      </c>
      <c r="F130" s="3">
        <v>44670</v>
      </c>
      <c r="G130" s="4">
        <v>0.64583333333333337</v>
      </c>
      <c r="H130" s="2" t="s">
        <v>253</v>
      </c>
      <c r="I130" s="2" t="s">
        <v>574</v>
      </c>
      <c r="J130" s="2">
        <v>10</v>
      </c>
      <c r="K130" s="27"/>
    </row>
    <row r="131" spans="1:11" ht="78.75" x14ac:dyDescent="0.25">
      <c r="A131" s="2">
        <v>129</v>
      </c>
      <c r="B131" s="2" t="s">
        <v>15</v>
      </c>
      <c r="C131" s="2" t="s">
        <v>297</v>
      </c>
      <c r="D131" s="2" t="s">
        <v>298</v>
      </c>
      <c r="E131" s="2" t="s">
        <v>10</v>
      </c>
      <c r="F131" s="3">
        <v>44670</v>
      </c>
      <c r="G131" s="4">
        <v>0.66666666666666663</v>
      </c>
      <c r="H131" s="2" t="s">
        <v>109</v>
      </c>
      <c r="I131" s="2" t="s">
        <v>559</v>
      </c>
      <c r="J131" s="2">
        <v>10</v>
      </c>
      <c r="K131" s="27"/>
    </row>
    <row r="132" spans="1:11" ht="110.25" x14ac:dyDescent="0.25">
      <c r="A132" s="2">
        <v>130</v>
      </c>
      <c r="B132" s="2" t="s">
        <v>11</v>
      </c>
      <c r="C132" s="2" t="s">
        <v>395</v>
      </c>
      <c r="D132" s="2" t="s">
        <v>396</v>
      </c>
      <c r="E132" s="2" t="s">
        <v>10</v>
      </c>
      <c r="F132" s="3">
        <v>44670</v>
      </c>
      <c r="G132" s="4">
        <v>0.66666666666666663</v>
      </c>
      <c r="H132" s="2" t="s">
        <v>164</v>
      </c>
      <c r="I132" s="2" t="s">
        <v>575</v>
      </c>
      <c r="J132" s="2">
        <v>10</v>
      </c>
      <c r="K132" s="27"/>
    </row>
    <row r="133" spans="1:11" ht="110.25" x14ac:dyDescent="0.25">
      <c r="A133" s="2">
        <v>131</v>
      </c>
      <c r="B133" s="2" t="s">
        <v>17</v>
      </c>
      <c r="C133" s="2" t="s">
        <v>397</v>
      </c>
      <c r="D133" s="2" t="s">
        <v>398</v>
      </c>
      <c r="E133" s="2" t="s">
        <v>10</v>
      </c>
      <c r="F133" s="3">
        <v>44670</v>
      </c>
      <c r="G133" s="4">
        <v>0.77083333333333337</v>
      </c>
      <c r="H133" s="2" t="s">
        <v>115</v>
      </c>
      <c r="I133" s="2" t="s">
        <v>116</v>
      </c>
      <c r="J133" s="2">
        <v>40</v>
      </c>
      <c r="K133" s="27"/>
    </row>
    <row r="134" spans="1:11" ht="110.25" x14ac:dyDescent="0.25">
      <c r="A134" s="2">
        <v>132</v>
      </c>
      <c r="B134" s="2" t="s">
        <v>18</v>
      </c>
      <c r="C134" s="2" t="s">
        <v>399</v>
      </c>
      <c r="D134" s="2" t="s">
        <v>400</v>
      </c>
      <c r="E134" s="2" t="s">
        <v>10</v>
      </c>
      <c r="F134" s="3">
        <v>44670</v>
      </c>
      <c r="G134" s="4" t="s">
        <v>22</v>
      </c>
      <c r="H134" s="2" t="s">
        <v>36</v>
      </c>
      <c r="I134" s="2" t="s">
        <v>590</v>
      </c>
      <c r="J134" s="2">
        <v>30</v>
      </c>
      <c r="K134" s="27"/>
    </row>
    <row r="135" spans="1:11" ht="126" x14ac:dyDescent="0.25">
      <c r="A135" s="2">
        <v>133</v>
      </c>
      <c r="B135" s="2" t="s">
        <v>18</v>
      </c>
      <c r="C135" s="2" t="s">
        <v>401</v>
      </c>
      <c r="D135" s="2" t="s">
        <v>402</v>
      </c>
      <c r="E135" s="2" t="s">
        <v>10</v>
      </c>
      <c r="F135" s="3">
        <v>44670</v>
      </c>
      <c r="G135" s="4" t="s">
        <v>22</v>
      </c>
      <c r="H135" s="2" t="s">
        <v>36</v>
      </c>
      <c r="I135" s="2" t="s">
        <v>590</v>
      </c>
      <c r="J135" s="2">
        <v>30</v>
      </c>
      <c r="K135" s="27"/>
    </row>
    <row r="136" spans="1:11" ht="110.25" x14ac:dyDescent="0.25">
      <c r="A136" s="2">
        <v>134</v>
      </c>
      <c r="B136" s="2" t="s">
        <v>15</v>
      </c>
      <c r="C136" s="2" t="s">
        <v>403</v>
      </c>
      <c r="D136" s="2" t="s">
        <v>404</v>
      </c>
      <c r="E136" s="2" t="s">
        <v>10</v>
      </c>
      <c r="F136" s="3">
        <v>44670.541666666664</v>
      </c>
      <c r="G136" s="4" t="s">
        <v>23</v>
      </c>
      <c r="H136" s="2" t="s">
        <v>144</v>
      </c>
      <c r="I136" s="2" t="s">
        <v>586</v>
      </c>
      <c r="J136" s="2">
        <v>25</v>
      </c>
      <c r="K136" s="27"/>
    </row>
    <row r="137" spans="1:11" ht="110.25" x14ac:dyDescent="0.25">
      <c r="A137" s="2">
        <v>135</v>
      </c>
      <c r="B137" s="2" t="s">
        <v>11</v>
      </c>
      <c r="C137" s="2" t="s">
        <v>405</v>
      </c>
      <c r="D137" s="2" t="s">
        <v>406</v>
      </c>
      <c r="E137" s="2" t="s">
        <v>10</v>
      </c>
      <c r="F137" s="3">
        <v>44670.541666666664</v>
      </c>
      <c r="G137" s="4" t="s">
        <v>23</v>
      </c>
      <c r="H137" s="2" t="s">
        <v>58</v>
      </c>
      <c r="I137" s="2" t="s">
        <v>587</v>
      </c>
      <c r="J137" s="2">
        <v>25</v>
      </c>
      <c r="K137" s="27"/>
    </row>
    <row r="138" spans="1:11" customFormat="1" ht="110.25" x14ac:dyDescent="0.25">
      <c r="A138" s="2">
        <v>136</v>
      </c>
      <c r="B138" s="2" t="s">
        <v>11</v>
      </c>
      <c r="C138" s="2" t="s">
        <v>621</v>
      </c>
      <c r="D138" s="2" t="s">
        <v>617</v>
      </c>
      <c r="E138" s="2" t="s">
        <v>12</v>
      </c>
      <c r="F138" s="3">
        <v>44671</v>
      </c>
      <c r="G138" s="4">
        <v>0.58333333333333337</v>
      </c>
      <c r="H138" s="2" t="s">
        <v>619</v>
      </c>
      <c r="I138" s="2" t="s">
        <v>618</v>
      </c>
      <c r="J138" s="2">
        <v>120</v>
      </c>
      <c r="K138" s="27" t="s">
        <v>632</v>
      </c>
    </row>
    <row r="139" spans="1:11" ht="126" x14ac:dyDescent="0.25">
      <c r="A139" s="2">
        <v>137</v>
      </c>
      <c r="B139" s="2" t="s">
        <v>74</v>
      </c>
      <c r="C139" s="2" t="s">
        <v>407</v>
      </c>
      <c r="D139" s="2" t="s">
        <v>408</v>
      </c>
      <c r="E139" s="2" t="s">
        <v>10</v>
      </c>
      <c r="F139" s="3">
        <v>44670.625</v>
      </c>
      <c r="G139" s="4" t="s">
        <v>22</v>
      </c>
      <c r="H139" s="2" t="s">
        <v>172</v>
      </c>
      <c r="I139" s="2" t="s">
        <v>592</v>
      </c>
      <c r="J139" s="2">
        <v>25</v>
      </c>
      <c r="K139" s="27"/>
    </row>
    <row r="140" spans="1:11" ht="204.75" x14ac:dyDescent="0.25">
      <c r="A140" s="2">
        <v>138</v>
      </c>
      <c r="B140" s="2" t="s">
        <v>16</v>
      </c>
      <c r="C140" s="2" t="s">
        <v>409</v>
      </c>
      <c r="D140" s="2" t="s">
        <v>410</v>
      </c>
      <c r="E140" s="2" t="s">
        <v>207</v>
      </c>
      <c r="F140" s="3">
        <v>44670</v>
      </c>
      <c r="G140" s="4"/>
      <c r="H140" s="2" t="s">
        <v>411</v>
      </c>
      <c r="I140" s="2" t="s">
        <v>582</v>
      </c>
      <c r="J140" s="2">
        <v>100</v>
      </c>
      <c r="K140" s="27"/>
    </row>
    <row r="141" spans="1:11" ht="63" x14ac:dyDescent="0.25">
      <c r="A141" s="2">
        <v>139</v>
      </c>
      <c r="B141" s="2" t="s">
        <v>18</v>
      </c>
      <c r="C141" s="2" t="s">
        <v>412</v>
      </c>
      <c r="D141" s="2" t="s">
        <v>643</v>
      </c>
      <c r="E141" s="2" t="s">
        <v>10</v>
      </c>
      <c r="F141" s="3">
        <v>44671</v>
      </c>
      <c r="G141" s="4">
        <v>0.375</v>
      </c>
      <c r="H141" s="2" t="s">
        <v>413</v>
      </c>
      <c r="I141" s="2" t="s">
        <v>414</v>
      </c>
      <c r="J141" s="2">
        <v>50</v>
      </c>
      <c r="K141" s="27"/>
    </row>
    <row r="142" spans="1:11" ht="110.25" x14ac:dyDescent="0.25">
      <c r="A142" s="2">
        <v>140</v>
      </c>
      <c r="B142" s="2" t="s">
        <v>19</v>
      </c>
      <c r="C142" s="2" t="s">
        <v>415</v>
      </c>
      <c r="D142" s="2" t="s">
        <v>416</v>
      </c>
      <c r="E142" s="2" t="s">
        <v>10</v>
      </c>
      <c r="F142" s="3">
        <v>44671</v>
      </c>
      <c r="G142" s="4">
        <v>0.625</v>
      </c>
      <c r="H142" s="2" t="s">
        <v>43</v>
      </c>
      <c r="I142" s="2" t="s">
        <v>601</v>
      </c>
      <c r="J142" s="2">
        <v>25</v>
      </c>
      <c r="K142" s="27"/>
    </row>
    <row r="143" spans="1:11" ht="94.5" x14ac:dyDescent="0.25">
      <c r="A143" s="2">
        <v>141</v>
      </c>
      <c r="B143" s="2" t="s">
        <v>15</v>
      </c>
      <c r="C143" s="2" t="s">
        <v>417</v>
      </c>
      <c r="D143" s="2" t="s">
        <v>418</v>
      </c>
      <c r="E143" s="2" t="s">
        <v>10</v>
      </c>
      <c r="F143" s="3">
        <v>44671</v>
      </c>
      <c r="G143" s="4">
        <v>0.6875</v>
      </c>
      <c r="H143" s="2" t="s">
        <v>109</v>
      </c>
      <c r="I143" s="2" t="s">
        <v>559</v>
      </c>
      <c r="J143" s="2">
        <v>10</v>
      </c>
      <c r="K143" s="27"/>
    </row>
    <row r="144" spans="1:11" ht="78.75" x14ac:dyDescent="0.25">
      <c r="A144" s="2">
        <v>142</v>
      </c>
      <c r="B144" s="2" t="s">
        <v>15</v>
      </c>
      <c r="C144" s="2" t="s">
        <v>419</v>
      </c>
      <c r="D144" s="2" t="s">
        <v>420</v>
      </c>
      <c r="E144" s="2" t="s">
        <v>10</v>
      </c>
      <c r="F144" s="3">
        <v>44671</v>
      </c>
      <c r="G144" s="4">
        <v>0.70833333333333337</v>
      </c>
      <c r="H144" s="2" t="s">
        <v>109</v>
      </c>
      <c r="I144" s="2" t="s">
        <v>549</v>
      </c>
      <c r="J144" s="2">
        <v>10</v>
      </c>
      <c r="K144" s="27"/>
    </row>
    <row r="145" spans="1:11" ht="110.25" x14ac:dyDescent="0.25">
      <c r="A145" s="2">
        <v>143</v>
      </c>
      <c r="B145" s="2" t="s">
        <v>17</v>
      </c>
      <c r="C145" s="2" t="s">
        <v>421</v>
      </c>
      <c r="D145" s="2" t="s">
        <v>422</v>
      </c>
      <c r="E145" s="2" t="s">
        <v>10</v>
      </c>
      <c r="F145" s="3">
        <v>44671</v>
      </c>
      <c r="G145" s="4">
        <v>0.77083333333333337</v>
      </c>
      <c r="H145" s="2" t="s">
        <v>115</v>
      </c>
      <c r="I145" s="2" t="s">
        <v>116</v>
      </c>
      <c r="J145" s="2">
        <v>80</v>
      </c>
      <c r="K145" s="27"/>
    </row>
    <row r="146" spans="1:11" ht="236.25" x14ac:dyDescent="0.25">
      <c r="A146" s="2">
        <v>144</v>
      </c>
      <c r="B146" s="2" t="s">
        <v>18</v>
      </c>
      <c r="C146" s="2" t="s">
        <v>423</v>
      </c>
      <c r="D146" s="2" t="s">
        <v>424</v>
      </c>
      <c r="E146" s="2" t="s">
        <v>10</v>
      </c>
      <c r="F146" s="3">
        <v>44671</v>
      </c>
      <c r="G146" s="4" t="s">
        <v>425</v>
      </c>
      <c r="H146" s="2" t="s">
        <v>426</v>
      </c>
      <c r="I146" s="2" t="s">
        <v>583</v>
      </c>
      <c r="J146" s="2">
        <v>100</v>
      </c>
      <c r="K146" s="27"/>
    </row>
    <row r="147" spans="1:11" ht="47.25" x14ac:dyDescent="0.25">
      <c r="A147" s="2">
        <v>145</v>
      </c>
      <c r="B147" s="2" t="s">
        <v>19</v>
      </c>
      <c r="C147" s="2" t="s">
        <v>427</v>
      </c>
      <c r="D147" s="2" t="s">
        <v>428</v>
      </c>
      <c r="E147" s="2" t="s">
        <v>10</v>
      </c>
      <c r="F147" s="3">
        <v>44671</v>
      </c>
      <c r="G147" s="4"/>
      <c r="H147" s="2" t="s">
        <v>429</v>
      </c>
      <c r="I147" s="2" t="s">
        <v>204</v>
      </c>
      <c r="J147" s="2">
        <v>15</v>
      </c>
      <c r="K147" s="27"/>
    </row>
    <row r="148" spans="1:11" ht="126" x14ac:dyDescent="0.25">
      <c r="A148" s="2">
        <v>146</v>
      </c>
      <c r="B148" s="2" t="s">
        <v>19</v>
      </c>
      <c r="C148" s="2" t="s">
        <v>430</v>
      </c>
      <c r="D148" s="2" t="s">
        <v>431</v>
      </c>
      <c r="E148" s="2" t="s">
        <v>10</v>
      </c>
      <c r="F148" s="3">
        <v>44671</v>
      </c>
      <c r="G148" s="4"/>
      <c r="H148" s="2" t="s">
        <v>432</v>
      </c>
      <c r="I148" s="2" t="s">
        <v>204</v>
      </c>
      <c r="J148" s="2">
        <v>15</v>
      </c>
      <c r="K148" s="27"/>
    </row>
    <row r="149" spans="1:11" ht="110.25" x14ac:dyDescent="0.25">
      <c r="A149" s="2">
        <v>147</v>
      </c>
      <c r="B149" s="2" t="s">
        <v>15</v>
      </c>
      <c r="C149" s="2" t="s">
        <v>433</v>
      </c>
      <c r="D149" s="2" t="s">
        <v>434</v>
      </c>
      <c r="E149" s="2" t="s">
        <v>10</v>
      </c>
      <c r="F149" s="3">
        <v>44671.604166666664</v>
      </c>
      <c r="G149" s="4" t="s">
        <v>42</v>
      </c>
      <c r="H149" s="2" t="s">
        <v>435</v>
      </c>
      <c r="I149" s="2" t="s">
        <v>609</v>
      </c>
      <c r="J149" s="2">
        <v>25</v>
      </c>
      <c r="K149" s="27"/>
    </row>
    <row r="150" spans="1:11" ht="236.25" x14ac:dyDescent="0.25">
      <c r="A150" s="2">
        <v>148</v>
      </c>
      <c r="B150" s="2" t="s">
        <v>16</v>
      </c>
      <c r="C150" s="2" t="s">
        <v>436</v>
      </c>
      <c r="D150" s="2" t="s">
        <v>437</v>
      </c>
      <c r="E150" s="2" t="s">
        <v>10</v>
      </c>
      <c r="F150" s="3">
        <v>44672</v>
      </c>
      <c r="G150" s="4">
        <v>0.45833333333333331</v>
      </c>
      <c r="H150" s="2" t="s">
        <v>438</v>
      </c>
      <c r="I150" s="2" t="s">
        <v>204</v>
      </c>
      <c r="J150" s="2">
        <v>20</v>
      </c>
      <c r="K150" s="27"/>
    </row>
    <row r="151" spans="1:11" ht="110.25" x14ac:dyDescent="0.25">
      <c r="A151" s="2">
        <v>149</v>
      </c>
      <c r="B151" s="2" t="s">
        <v>11</v>
      </c>
      <c r="C151" s="2" t="s">
        <v>439</v>
      </c>
      <c r="D151" s="2" t="s">
        <v>440</v>
      </c>
      <c r="E151" s="2" t="s">
        <v>10</v>
      </c>
      <c r="F151" s="3">
        <v>44672</v>
      </c>
      <c r="G151" s="4">
        <v>0.625</v>
      </c>
      <c r="H151" s="2" t="s">
        <v>164</v>
      </c>
      <c r="I151" s="2" t="s">
        <v>568</v>
      </c>
      <c r="J151" s="2">
        <v>10</v>
      </c>
      <c r="K151" s="27"/>
    </row>
    <row r="152" spans="1:11" ht="94.5" x14ac:dyDescent="0.25">
      <c r="A152" s="2">
        <v>150</v>
      </c>
      <c r="B152" s="2" t="s">
        <v>16</v>
      </c>
      <c r="C152" s="2" t="s">
        <v>441</v>
      </c>
      <c r="D152" s="2" t="s">
        <v>442</v>
      </c>
      <c r="E152" s="2" t="s">
        <v>10</v>
      </c>
      <c r="F152" s="3">
        <v>44672</v>
      </c>
      <c r="G152" s="4">
        <v>0.66666666666666663</v>
      </c>
      <c r="H152" s="2" t="s">
        <v>443</v>
      </c>
      <c r="I152" s="2" t="s">
        <v>204</v>
      </c>
      <c r="J152" s="2">
        <v>10</v>
      </c>
      <c r="K152" s="27"/>
    </row>
    <row r="153" spans="1:11" ht="78.75" x14ac:dyDescent="0.25">
      <c r="A153" s="2">
        <v>151</v>
      </c>
      <c r="B153" s="2" t="s">
        <v>15</v>
      </c>
      <c r="C153" s="2" t="s">
        <v>249</v>
      </c>
      <c r="D153" s="2" t="s">
        <v>444</v>
      </c>
      <c r="E153" s="2" t="s">
        <v>10</v>
      </c>
      <c r="F153" s="3">
        <v>44672</v>
      </c>
      <c r="G153" s="4">
        <v>0.66666666666666663</v>
      </c>
      <c r="H153" s="2" t="s">
        <v>109</v>
      </c>
      <c r="I153" s="2" t="s">
        <v>549</v>
      </c>
      <c r="J153" s="2">
        <v>10</v>
      </c>
      <c r="K153" s="27"/>
    </row>
    <row r="154" spans="1:11" ht="94.5" x14ac:dyDescent="0.25">
      <c r="A154" s="2">
        <v>152</v>
      </c>
      <c r="B154" s="2" t="s">
        <v>15</v>
      </c>
      <c r="C154" s="2" t="s">
        <v>255</v>
      </c>
      <c r="D154" s="2" t="s">
        <v>445</v>
      </c>
      <c r="E154" s="2" t="s">
        <v>10</v>
      </c>
      <c r="F154" s="3">
        <v>44672</v>
      </c>
      <c r="G154" s="4">
        <v>0.6875</v>
      </c>
      <c r="H154" s="2" t="s">
        <v>109</v>
      </c>
      <c r="I154" s="2" t="s">
        <v>559</v>
      </c>
      <c r="J154" s="2">
        <v>10</v>
      </c>
      <c r="K154" s="27"/>
    </row>
    <row r="155" spans="1:11" ht="78.75" x14ac:dyDescent="0.25">
      <c r="A155" s="2">
        <v>153</v>
      </c>
      <c r="B155" s="2" t="s">
        <v>15</v>
      </c>
      <c r="C155" s="2" t="s">
        <v>249</v>
      </c>
      <c r="D155" s="2" t="s">
        <v>444</v>
      </c>
      <c r="E155" s="2" t="s">
        <v>10</v>
      </c>
      <c r="F155" s="3">
        <v>44672</v>
      </c>
      <c r="G155" s="4">
        <v>0.70833333333333337</v>
      </c>
      <c r="H155" s="2" t="s">
        <v>109</v>
      </c>
      <c r="I155" s="2" t="s">
        <v>549</v>
      </c>
      <c r="J155" s="2">
        <v>10</v>
      </c>
      <c r="K155" s="27"/>
    </row>
    <row r="156" spans="1:11" ht="126" x14ac:dyDescent="0.25">
      <c r="A156" s="2">
        <v>154</v>
      </c>
      <c r="B156" s="2" t="s">
        <v>19</v>
      </c>
      <c r="C156" s="2" t="s">
        <v>446</v>
      </c>
      <c r="D156" s="2" t="s">
        <v>447</v>
      </c>
      <c r="E156" s="2" t="s">
        <v>10</v>
      </c>
      <c r="F156" s="3">
        <v>44672</v>
      </c>
      <c r="G156" s="4">
        <v>0.75</v>
      </c>
      <c r="H156" s="2" t="s">
        <v>40</v>
      </c>
      <c r="I156" s="2" t="s">
        <v>604</v>
      </c>
      <c r="J156" s="2">
        <v>130</v>
      </c>
      <c r="K156" s="27"/>
    </row>
    <row r="157" spans="1:11" ht="110.25" x14ac:dyDescent="0.25">
      <c r="A157" s="2">
        <v>155</v>
      </c>
      <c r="B157" s="2" t="s">
        <v>11</v>
      </c>
      <c r="C157" s="2" t="s">
        <v>448</v>
      </c>
      <c r="D157" s="2" t="s">
        <v>431</v>
      </c>
      <c r="E157" s="2" t="s">
        <v>10</v>
      </c>
      <c r="F157" s="3">
        <v>44672</v>
      </c>
      <c r="G157" s="4">
        <v>0.75</v>
      </c>
      <c r="H157" s="2" t="s">
        <v>449</v>
      </c>
      <c r="I157" s="2" t="s">
        <v>204</v>
      </c>
      <c r="J157" s="2">
        <v>15</v>
      </c>
      <c r="K157" s="27"/>
    </row>
    <row r="158" spans="1:11" ht="141.75" x14ac:dyDescent="0.25">
      <c r="A158" s="2">
        <v>156</v>
      </c>
      <c r="B158" s="2" t="s">
        <v>15</v>
      </c>
      <c r="C158" s="2" t="s">
        <v>450</v>
      </c>
      <c r="D158" s="2" t="s">
        <v>431</v>
      </c>
      <c r="E158" s="2" t="s">
        <v>10</v>
      </c>
      <c r="F158" s="3">
        <v>44672</v>
      </c>
      <c r="G158" s="4">
        <v>0.75</v>
      </c>
      <c r="H158" s="2" t="s">
        <v>301</v>
      </c>
      <c r="I158" s="2" t="s">
        <v>204</v>
      </c>
      <c r="J158" s="2">
        <v>20</v>
      </c>
      <c r="K158" s="27"/>
    </row>
    <row r="159" spans="1:11" ht="126" x14ac:dyDescent="0.25">
      <c r="A159" s="2">
        <v>157</v>
      </c>
      <c r="B159" s="2" t="s">
        <v>16</v>
      </c>
      <c r="C159" s="2" t="s">
        <v>451</v>
      </c>
      <c r="D159" s="2" t="s">
        <v>431</v>
      </c>
      <c r="E159" s="2" t="s">
        <v>10</v>
      </c>
      <c r="F159" s="3">
        <v>44672</v>
      </c>
      <c r="G159" s="4">
        <v>0.75</v>
      </c>
      <c r="H159" s="2" t="s">
        <v>452</v>
      </c>
      <c r="I159" s="2" t="s">
        <v>204</v>
      </c>
      <c r="J159" s="2">
        <v>20</v>
      </c>
      <c r="K159" s="27"/>
    </row>
    <row r="160" spans="1:11" ht="94.5" x14ac:dyDescent="0.25">
      <c r="A160" s="2">
        <v>158</v>
      </c>
      <c r="B160" s="2" t="s">
        <v>57</v>
      </c>
      <c r="C160" s="2" t="s">
        <v>453</v>
      </c>
      <c r="D160" s="2" t="s">
        <v>454</v>
      </c>
      <c r="E160" s="2" t="s">
        <v>10</v>
      </c>
      <c r="F160" s="3">
        <v>44672</v>
      </c>
      <c r="G160" s="4" t="s">
        <v>455</v>
      </c>
      <c r="H160" s="2" t="s">
        <v>456</v>
      </c>
      <c r="I160" s="2" t="s">
        <v>545</v>
      </c>
      <c r="J160" s="2">
        <v>40</v>
      </c>
      <c r="K160" s="27"/>
    </row>
    <row r="161" spans="1:11" ht="94.5" x14ac:dyDescent="0.25">
      <c r="A161" s="2">
        <v>159</v>
      </c>
      <c r="B161" s="2" t="s">
        <v>11</v>
      </c>
      <c r="C161" s="2" t="s">
        <v>457</v>
      </c>
      <c r="D161" s="2" t="s">
        <v>458</v>
      </c>
      <c r="E161" s="2" t="s">
        <v>10</v>
      </c>
      <c r="F161" s="3">
        <v>44672.458333333336</v>
      </c>
      <c r="G161" s="4" t="s">
        <v>44</v>
      </c>
      <c r="H161" s="2" t="s">
        <v>246</v>
      </c>
      <c r="I161" s="2" t="s">
        <v>602</v>
      </c>
      <c r="J161" s="2">
        <v>25</v>
      </c>
      <c r="K161" s="27"/>
    </row>
    <row r="162" spans="1:11" ht="78.75" x14ac:dyDescent="0.25">
      <c r="A162" s="2">
        <v>160</v>
      </c>
      <c r="B162" s="2" t="s">
        <v>74</v>
      </c>
      <c r="C162" s="2" t="s">
        <v>287</v>
      </c>
      <c r="D162" s="2" t="s">
        <v>288</v>
      </c>
      <c r="E162" s="2" t="s">
        <v>10</v>
      </c>
      <c r="F162" s="3">
        <v>44673</v>
      </c>
      <c r="G162" s="4">
        <v>0.375</v>
      </c>
      <c r="H162" s="2" t="s">
        <v>253</v>
      </c>
      <c r="I162" s="2" t="s">
        <v>558</v>
      </c>
      <c r="J162" s="2">
        <v>5</v>
      </c>
      <c r="K162" s="27"/>
    </row>
    <row r="163" spans="1:11" ht="94.5" x14ac:dyDescent="0.25">
      <c r="A163" s="2">
        <v>161</v>
      </c>
      <c r="B163" s="2" t="s">
        <v>19</v>
      </c>
      <c r="C163" s="2" t="s">
        <v>459</v>
      </c>
      <c r="D163" s="2" t="s">
        <v>460</v>
      </c>
      <c r="E163" s="2" t="s">
        <v>12</v>
      </c>
      <c r="F163" s="3">
        <v>44673</v>
      </c>
      <c r="G163" s="4">
        <v>0.5</v>
      </c>
      <c r="H163" s="2" t="s">
        <v>461</v>
      </c>
      <c r="I163" s="2" t="s">
        <v>581</v>
      </c>
      <c r="J163" s="2">
        <v>30</v>
      </c>
      <c r="K163" s="27"/>
    </row>
    <row r="164" spans="1:11" ht="78.75" x14ac:dyDescent="0.25">
      <c r="A164" s="2">
        <v>162</v>
      </c>
      <c r="B164" s="2" t="s">
        <v>19</v>
      </c>
      <c r="C164" s="2" t="s">
        <v>462</v>
      </c>
      <c r="D164" s="2" t="s">
        <v>463</v>
      </c>
      <c r="E164" s="2" t="s">
        <v>10</v>
      </c>
      <c r="F164" s="3">
        <v>44673</v>
      </c>
      <c r="G164" s="4">
        <v>0.54166666666666696</v>
      </c>
      <c r="H164" s="2" t="s">
        <v>429</v>
      </c>
      <c r="I164" s="2" t="s">
        <v>204</v>
      </c>
      <c r="J164" s="2">
        <v>10</v>
      </c>
      <c r="K164" s="27"/>
    </row>
    <row r="165" spans="1:11" ht="94.5" x14ac:dyDescent="0.25">
      <c r="A165" s="2">
        <v>163</v>
      </c>
      <c r="B165" s="2" t="s">
        <v>19</v>
      </c>
      <c r="C165" s="2" t="s">
        <v>464</v>
      </c>
      <c r="D165" s="2" t="s">
        <v>465</v>
      </c>
      <c r="E165" s="2" t="s">
        <v>12</v>
      </c>
      <c r="F165" s="3">
        <v>44673</v>
      </c>
      <c r="G165" s="4">
        <v>0.58333333333333337</v>
      </c>
      <c r="H165" s="2" t="s">
        <v>466</v>
      </c>
      <c r="I165" s="2" t="s">
        <v>581</v>
      </c>
      <c r="J165" s="2">
        <v>30</v>
      </c>
      <c r="K165" s="27"/>
    </row>
    <row r="166" spans="1:11" customFormat="1" ht="110.25" x14ac:dyDescent="0.25">
      <c r="A166" s="2">
        <v>164</v>
      </c>
      <c r="B166" s="2" t="s">
        <v>11</v>
      </c>
      <c r="C166" s="2" t="s">
        <v>622</v>
      </c>
      <c r="D166" s="2" t="s">
        <v>617</v>
      </c>
      <c r="E166" s="2" t="s">
        <v>12</v>
      </c>
      <c r="F166" s="3">
        <v>44673</v>
      </c>
      <c r="G166" s="4">
        <v>0.58333333333333337</v>
      </c>
      <c r="H166" s="2" t="s">
        <v>619</v>
      </c>
      <c r="I166" s="2" t="s">
        <v>618</v>
      </c>
      <c r="J166" s="2">
        <v>120</v>
      </c>
      <c r="K166" s="27" t="s">
        <v>530</v>
      </c>
    </row>
    <row r="167" spans="1:11" ht="63" x14ac:dyDescent="0.25">
      <c r="A167" s="2">
        <v>165</v>
      </c>
      <c r="B167" s="2" t="s">
        <v>19</v>
      </c>
      <c r="C167" s="2" t="s">
        <v>467</v>
      </c>
      <c r="D167" s="2" t="s">
        <v>46</v>
      </c>
      <c r="E167" s="2" t="s">
        <v>10</v>
      </c>
      <c r="F167" s="3">
        <v>44673</v>
      </c>
      <c r="G167" s="4">
        <v>0.625</v>
      </c>
      <c r="H167" s="2" t="s">
        <v>40</v>
      </c>
      <c r="I167" s="2" t="s">
        <v>604</v>
      </c>
      <c r="J167" s="2">
        <v>10</v>
      </c>
      <c r="K167" s="27"/>
    </row>
    <row r="168" spans="1:11" ht="94.5" x14ac:dyDescent="0.25">
      <c r="A168" s="2">
        <v>166</v>
      </c>
      <c r="B168" s="2" t="s">
        <v>74</v>
      </c>
      <c r="C168" s="2" t="s">
        <v>468</v>
      </c>
      <c r="D168" s="2" t="s">
        <v>469</v>
      </c>
      <c r="E168" s="2" t="s">
        <v>10</v>
      </c>
      <c r="F168" s="3">
        <v>44673</v>
      </c>
      <c r="G168" s="4">
        <v>0.625</v>
      </c>
      <c r="H168" s="2" t="s">
        <v>253</v>
      </c>
      <c r="I168" s="2" t="s">
        <v>573</v>
      </c>
      <c r="J168" s="2">
        <v>10</v>
      </c>
      <c r="K168" s="27"/>
    </row>
    <row r="169" spans="1:11" ht="78.75" x14ac:dyDescent="0.25">
      <c r="A169" s="2">
        <v>167</v>
      </c>
      <c r="B169" s="2" t="s">
        <v>15</v>
      </c>
      <c r="C169" s="2" t="s">
        <v>297</v>
      </c>
      <c r="D169" s="2" t="s">
        <v>298</v>
      </c>
      <c r="E169" s="2" t="s">
        <v>10</v>
      </c>
      <c r="F169" s="3">
        <v>44673</v>
      </c>
      <c r="G169" s="4">
        <v>0.64583333333333337</v>
      </c>
      <c r="H169" s="2" t="s">
        <v>109</v>
      </c>
      <c r="I169" s="2" t="s">
        <v>559</v>
      </c>
      <c r="J169" s="2">
        <v>10</v>
      </c>
      <c r="K169" s="27"/>
    </row>
    <row r="170" spans="1:11" ht="94.5" x14ac:dyDescent="0.25">
      <c r="A170" s="2">
        <v>168</v>
      </c>
      <c r="B170" s="2" t="s">
        <v>18</v>
      </c>
      <c r="C170" s="2" t="s">
        <v>470</v>
      </c>
      <c r="D170" s="2" t="s">
        <v>471</v>
      </c>
      <c r="E170" s="2" t="s">
        <v>10</v>
      </c>
      <c r="F170" s="3">
        <v>44673</v>
      </c>
      <c r="G170" s="4">
        <v>0.6875</v>
      </c>
      <c r="H170" s="2" t="s">
        <v>333</v>
      </c>
      <c r="I170" s="2" t="s">
        <v>576</v>
      </c>
      <c r="J170" s="2">
        <v>10</v>
      </c>
      <c r="K170" s="27"/>
    </row>
    <row r="171" spans="1:11" ht="126" x14ac:dyDescent="0.25">
      <c r="A171" s="2">
        <v>169</v>
      </c>
      <c r="B171" s="2" t="s">
        <v>17</v>
      </c>
      <c r="C171" s="2" t="s">
        <v>225</v>
      </c>
      <c r="D171" s="2" t="s">
        <v>472</v>
      </c>
      <c r="E171" s="2" t="s">
        <v>10</v>
      </c>
      <c r="F171" s="3">
        <v>44673</v>
      </c>
      <c r="G171" s="4">
        <v>0.72916666666666663</v>
      </c>
      <c r="H171" s="2" t="s">
        <v>48</v>
      </c>
      <c r="I171" s="2" t="s">
        <v>85</v>
      </c>
      <c r="J171" s="2">
        <v>30</v>
      </c>
      <c r="K171" s="27"/>
    </row>
    <row r="172" spans="1:11" ht="110.25" x14ac:dyDescent="0.25">
      <c r="A172" s="2">
        <v>170</v>
      </c>
      <c r="B172" s="2" t="s">
        <v>17</v>
      </c>
      <c r="C172" s="2" t="s">
        <v>473</v>
      </c>
      <c r="D172" s="2" t="s">
        <v>474</v>
      </c>
      <c r="E172" s="2" t="s">
        <v>10</v>
      </c>
      <c r="F172" s="3">
        <v>44673</v>
      </c>
      <c r="G172" s="4">
        <v>0.77083333333333337</v>
      </c>
      <c r="H172" s="2" t="s">
        <v>115</v>
      </c>
      <c r="I172" s="2" t="s">
        <v>116</v>
      </c>
      <c r="J172" s="2">
        <v>100</v>
      </c>
      <c r="K172" s="27"/>
    </row>
    <row r="173" spans="1:11" ht="126" x14ac:dyDescent="0.25">
      <c r="A173" s="2">
        <v>171</v>
      </c>
      <c r="B173" s="2" t="s">
        <v>17</v>
      </c>
      <c r="C173" s="2" t="s">
        <v>475</v>
      </c>
      <c r="D173" s="2" t="s">
        <v>476</v>
      </c>
      <c r="E173" s="2" t="s">
        <v>10</v>
      </c>
      <c r="F173" s="3">
        <v>44673</v>
      </c>
      <c r="G173" s="4">
        <v>0.77083333333333337</v>
      </c>
      <c r="H173" s="2" t="s">
        <v>93</v>
      </c>
      <c r="I173" s="2" t="s">
        <v>54</v>
      </c>
      <c r="J173" s="2">
        <v>50</v>
      </c>
      <c r="K173" s="27"/>
    </row>
    <row r="174" spans="1:11" ht="63" x14ac:dyDescent="0.25">
      <c r="A174" s="2">
        <v>172</v>
      </c>
      <c r="B174" s="2" t="s">
        <v>19</v>
      </c>
      <c r="C174" s="2" t="s">
        <v>477</v>
      </c>
      <c r="D174" s="2" t="s">
        <v>478</v>
      </c>
      <c r="E174" s="2" t="s">
        <v>10</v>
      </c>
      <c r="F174" s="3">
        <v>44673</v>
      </c>
      <c r="G174" s="4">
        <v>0.79166666666666663</v>
      </c>
      <c r="H174" s="2" t="s">
        <v>40</v>
      </c>
      <c r="I174" s="2" t="s">
        <v>604</v>
      </c>
      <c r="J174" s="2">
        <v>130</v>
      </c>
      <c r="K174" s="27"/>
    </row>
    <row r="175" spans="1:11" ht="94.5" x14ac:dyDescent="0.25">
      <c r="A175" s="2">
        <v>173</v>
      </c>
      <c r="B175" s="2" t="s">
        <v>18</v>
      </c>
      <c r="C175" s="2" t="s">
        <v>479</v>
      </c>
      <c r="D175" s="2" t="s">
        <v>479</v>
      </c>
      <c r="E175" s="2" t="s">
        <v>10</v>
      </c>
      <c r="F175" s="3">
        <v>44673</v>
      </c>
      <c r="G175" s="4" t="s">
        <v>480</v>
      </c>
      <c r="H175" s="2" t="s">
        <v>37</v>
      </c>
      <c r="I175" s="2" t="s">
        <v>35</v>
      </c>
      <c r="J175" s="2">
        <v>15</v>
      </c>
      <c r="K175" s="27"/>
    </row>
    <row r="176" spans="1:11" ht="110.25" x14ac:dyDescent="0.25">
      <c r="A176" s="2">
        <v>174</v>
      </c>
      <c r="B176" s="2" t="s">
        <v>11</v>
      </c>
      <c r="C176" s="2" t="s">
        <v>481</v>
      </c>
      <c r="D176" s="2" t="s">
        <v>482</v>
      </c>
      <c r="E176" s="2" t="s">
        <v>10</v>
      </c>
      <c r="F176" s="3">
        <v>44673.5</v>
      </c>
      <c r="G176" s="4" t="s">
        <v>483</v>
      </c>
      <c r="H176" s="2" t="s">
        <v>484</v>
      </c>
      <c r="I176" s="2" t="s">
        <v>610</v>
      </c>
      <c r="J176" s="2">
        <v>25</v>
      </c>
      <c r="K176" s="27"/>
    </row>
    <row r="177" spans="1:11" ht="94.5" x14ac:dyDescent="0.25">
      <c r="A177" s="2">
        <v>175</v>
      </c>
      <c r="B177" s="2" t="s">
        <v>16</v>
      </c>
      <c r="C177" s="2" t="s">
        <v>485</v>
      </c>
      <c r="D177" s="2" t="s">
        <v>486</v>
      </c>
      <c r="E177" s="2" t="s">
        <v>10</v>
      </c>
      <c r="F177" s="3">
        <v>44673.583333333336</v>
      </c>
      <c r="G177" s="4" t="s">
        <v>39</v>
      </c>
      <c r="H177" s="2" t="s">
        <v>60</v>
      </c>
      <c r="I177" s="2" t="s">
        <v>611</v>
      </c>
      <c r="J177" s="2">
        <v>25</v>
      </c>
      <c r="K177" s="27"/>
    </row>
    <row r="178" spans="1:11" ht="94.5" x14ac:dyDescent="0.25">
      <c r="A178" s="2">
        <v>176</v>
      </c>
      <c r="B178" s="2" t="s">
        <v>18</v>
      </c>
      <c r="C178" s="2" t="s">
        <v>487</v>
      </c>
      <c r="D178" s="2" t="s">
        <v>487</v>
      </c>
      <c r="E178" s="2" t="s">
        <v>10</v>
      </c>
      <c r="F178" s="3" t="s">
        <v>488</v>
      </c>
      <c r="G178" s="4"/>
      <c r="H178" s="2" t="s">
        <v>489</v>
      </c>
      <c r="I178" s="2" t="s">
        <v>35</v>
      </c>
      <c r="J178" s="2">
        <v>40</v>
      </c>
      <c r="K178" s="27"/>
    </row>
    <row r="179" spans="1:11" ht="110.25" x14ac:dyDescent="0.25">
      <c r="A179" s="2">
        <v>177</v>
      </c>
      <c r="B179" s="2" t="s">
        <v>74</v>
      </c>
      <c r="C179" s="2" t="s">
        <v>320</v>
      </c>
      <c r="D179" s="2" t="s">
        <v>321</v>
      </c>
      <c r="E179" s="2" t="s">
        <v>10</v>
      </c>
      <c r="F179" s="3">
        <v>44674</v>
      </c>
      <c r="G179" s="4">
        <v>0.41666666666666669</v>
      </c>
      <c r="H179" s="2" t="s">
        <v>322</v>
      </c>
      <c r="I179" s="2" t="s">
        <v>566</v>
      </c>
      <c r="J179" s="2">
        <v>50</v>
      </c>
      <c r="K179" s="27"/>
    </row>
    <row r="180" spans="1:11" ht="47.25" x14ac:dyDescent="0.25">
      <c r="A180" s="2">
        <v>178</v>
      </c>
      <c r="B180" s="2" t="s">
        <v>19</v>
      </c>
      <c r="C180" s="2" t="s">
        <v>490</v>
      </c>
      <c r="D180" s="2" t="s">
        <v>491</v>
      </c>
      <c r="E180" s="2" t="s">
        <v>10</v>
      </c>
      <c r="F180" s="3">
        <v>44674</v>
      </c>
      <c r="G180" s="4">
        <v>0.5</v>
      </c>
      <c r="H180" s="2" t="s">
        <v>492</v>
      </c>
      <c r="I180" s="2" t="s">
        <v>204</v>
      </c>
      <c r="J180" s="2">
        <v>80</v>
      </c>
      <c r="K180" s="27"/>
    </row>
    <row r="181" spans="1:11" ht="126" x14ac:dyDescent="0.25">
      <c r="A181" s="2">
        <v>179</v>
      </c>
      <c r="B181" s="2" t="s">
        <v>19</v>
      </c>
      <c r="C181" s="2" t="s">
        <v>493</v>
      </c>
      <c r="D181" s="2" t="s">
        <v>494</v>
      </c>
      <c r="E181" s="2" t="s">
        <v>10</v>
      </c>
      <c r="F181" s="3">
        <v>44674</v>
      </c>
      <c r="G181" s="4">
        <v>0.58333333333333337</v>
      </c>
      <c r="H181" s="2" t="s">
        <v>495</v>
      </c>
      <c r="I181" s="2" t="s">
        <v>612</v>
      </c>
      <c r="J181" s="2">
        <v>20</v>
      </c>
      <c r="K181" s="27"/>
    </row>
    <row r="182" spans="1:11" ht="126" x14ac:dyDescent="0.25">
      <c r="A182" s="2">
        <v>180</v>
      </c>
      <c r="B182" s="2" t="s">
        <v>74</v>
      </c>
      <c r="C182" s="2" t="s">
        <v>334</v>
      </c>
      <c r="D182" s="2" t="s">
        <v>335</v>
      </c>
      <c r="E182" s="2" t="s">
        <v>10</v>
      </c>
      <c r="F182" s="3">
        <v>44674</v>
      </c>
      <c r="G182" s="4">
        <v>0.58333333333333337</v>
      </c>
      <c r="H182" s="2" t="s">
        <v>336</v>
      </c>
      <c r="I182" s="2" t="s">
        <v>570</v>
      </c>
      <c r="J182" s="2">
        <v>50</v>
      </c>
      <c r="K182" s="27"/>
    </row>
    <row r="183" spans="1:11" customFormat="1" ht="110.25" x14ac:dyDescent="0.25">
      <c r="A183" s="2">
        <v>181</v>
      </c>
      <c r="B183" s="2" t="s">
        <v>11</v>
      </c>
      <c r="C183" s="2" t="s">
        <v>623</v>
      </c>
      <c r="D183" s="2" t="s">
        <v>624</v>
      </c>
      <c r="E183" s="2" t="s">
        <v>10</v>
      </c>
      <c r="F183" s="3">
        <v>44674</v>
      </c>
      <c r="G183" s="4">
        <v>0.54166666666666663</v>
      </c>
      <c r="H183" s="2" t="s">
        <v>625</v>
      </c>
      <c r="I183" s="2" t="s">
        <v>618</v>
      </c>
      <c r="J183" s="2">
        <v>15</v>
      </c>
      <c r="K183" s="27" t="s">
        <v>530</v>
      </c>
    </row>
    <row r="184" spans="1:11" ht="63" x14ac:dyDescent="0.25">
      <c r="A184" s="2">
        <v>182</v>
      </c>
      <c r="B184" s="2" t="s">
        <v>17</v>
      </c>
      <c r="C184" s="2" t="s">
        <v>496</v>
      </c>
      <c r="D184" s="2" t="s">
        <v>497</v>
      </c>
      <c r="E184" s="2" t="s">
        <v>10</v>
      </c>
      <c r="F184" s="3">
        <v>44674</v>
      </c>
      <c r="G184" s="4">
        <v>0.625</v>
      </c>
      <c r="H184" s="2" t="s">
        <v>349</v>
      </c>
      <c r="I184" s="2" t="s">
        <v>572</v>
      </c>
      <c r="J184" s="2">
        <v>15</v>
      </c>
      <c r="K184" s="27"/>
    </row>
    <row r="185" spans="1:11" ht="110.25" x14ac:dyDescent="0.25">
      <c r="A185" s="2">
        <v>183</v>
      </c>
      <c r="B185" s="2" t="s">
        <v>16</v>
      </c>
      <c r="C185" s="2" t="s">
        <v>498</v>
      </c>
      <c r="D185" s="2" t="s">
        <v>499</v>
      </c>
      <c r="E185" s="2" t="s">
        <v>10</v>
      </c>
      <c r="F185" s="3">
        <v>44674.583333333336</v>
      </c>
      <c r="G185" s="4" t="s">
        <v>39</v>
      </c>
      <c r="H185" s="2" t="s">
        <v>221</v>
      </c>
      <c r="I185" s="2" t="s">
        <v>600</v>
      </c>
      <c r="J185" s="2">
        <v>25</v>
      </c>
      <c r="K185" s="27"/>
    </row>
    <row r="186" spans="1:11" ht="110.25" x14ac:dyDescent="0.25">
      <c r="A186" s="2">
        <v>184</v>
      </c>
      <c r="B186" s="2" t="s">
        <v>15</v>
      </c>
      <c r="C186" s="2" t="s">
        <v>500</v>
      </c>
      <c r="D186" s="2" t="s">
        <v>501</v>
      </c>
      <c r="E186" s="2" t="s">
        <v>10</v>
      </c>
      <c r="F186" s="3">
        <v>44674.625</v>
      </c>
      <c r="G186" s="4" t="s">
        <v>22</v>
      </c>
      <c r="H186" s="2" t="s">
        <v>502</v>
      </c>
      <c r="I186" s="2" t="s">
        <v>613</v>
      </c>
      <c r="J186" s="2">
        <v>25</v>
      </c>
      <c r="K186" s="27"/>
    </row>
    <row r="187" spans="1:11" ht="94.5" x14ac:dyDescent="0.25">
      <c r="A187" s="2">
        <v>185</v>
      </c>
      <c r="B187" s="2" t="s">
        <v>18</v>
      </c>
      <c r="C187" s="2" t="s">
        <v>503</v>
      </c>
      <c r="D187" s="2" t="s">
        <v>504</v>
      </c>
      <c r="E187" s="2" t="s">
        <v>10</v>
      </c>
      <c r="F187" s="3">
        <v>44674</v>
      </c>
      <c r="G187" s="4" t="s">
        <v>22</v>
      </c>
      <c r="H187" s="2" t="s">
        <v>36</v>
      </c>
      <c r="I187" s="2" t="s">
        <v>590</v>
      </c>
      <c r="J187" s="2">
        <v>30</v>
      </c>
      <c r="K187" s="27"/>
    </row>
    <row r="188" spans="1:11" ht="126" x14ac:dyDescent="0.25">
      <c r="A188" s="2">
        <v>186</v>
      </c>
      <c r="B188" s="2" t="s">
        <v>41</v>
      </c>
      <c r="C188" s="2" t="s">
        <v>505</v>
      </c>
      <c r="D188" s="2" t="s">
        <v>506</v>
      </c>
      <c r="E188" s="2" t="s">
        <v>10</v>
      </c>
      <c r="F188" s="3">
        <v>44674.625</v>
      </c>
      <c r="G188" s="4" t="s">
        <v>22</v>
      </c>
      <c r="H188" s="2" t="s">
        <v>507</v>
      </c>
      <c r="I188" s="2" t="s">
        <v>614</v>
      </c>
      <c r="J188" s="2">
        <v>25</v>
      </c>
      <c r="K188" s="27"/>
    </row>
    <row r="189" spans="1:11" ht="126" x14ac:dyDescent="0.25">
      <c r="A189" s="2">
        <v>187</v>
      </c>
      <c r="B189" s="2" t="s">
        <v>15</v>
      </c>
      <c r="C189" s="2" t="s">
        <v>508</v>
      </c>
      <c r="D189" s="2" t="s">
        <v>509</v>
      </c>
      <c r="E189" s="2" t="s">
        <v>10</v>
      </c>
      <c r="F189" s="3">
        <v>44674.666666666664</v>
      </c>
      <c r="G189" s="4" t="s">
        <v>33</v>
      </c>
      <c r="H189" s="2" t="s">
        <v>144</v>
      </c>
      <c r="I189" s="2" t="s">
        <v>586</v>
      </c>
      <c r="J189" s="2">
        <v>25</v>
      </c>
      <c r="K189" s="27"/>
    </row>
    <row r="190" spans="1:11" ht="126" x14ac:dyDescent="0.25">
      <c r="A190" s="2">
        <v>188</v>
      </c>
      <c r="B190" s="2" t="s">
        <v>17</v>
      </c>
      <c r="C190" s="2" t="s">
        <v>510</v>
      </c>
      <c r="D190" s="2" t="s">
        <v>511</v>
      </c>
      <c r="E190" s="2" t="s">
        <v>10</v>
      </c>
      <c r="F190" s="3">
        <v>44674</v>
      </c>
      <c r="G190" s="4">
        <v>0.66666666666666663</v>
      </c>
      <c r="H190" s="2" t="s">
        <v>48</v>
      </c>
      <c r="I190" s="2" t="s">
        <v>85</v>
      </c>
      <c r="J190" s="2">
        <v>40</v>
      </c>
      <c r="K190" s="27"/>
    </row>
    <row r="191" spans="1:11" ht="110.25" x14ac:dyDescent="0.25">
      <c r="A191" s="2">
        <v>189</v>
      </c>
      <c r="B191" s="2" t="s">
        <v>74</v>
      </c>
      <c r="C191" s="2" t="s">
        <v>343</v>
      </c>
      <c r="D191" s="2" t="s">
        <v>344</v>
      </c>
      <c r="E191" s="2" t="s">
        <v>10</v>
      </c>
      <c r="F191" s="3">
        <v>44674</v>
      </c>
      <c r="G191" s="4">
        <v>0.75</v>
      </c>
      <c r="H191" s="2" t="s">
        <v>345</v>
      </c>
      <c r="I191" s="2" t="s">
        <v>571</v>
      </c>
      <c r="J191" s="2">
        <v>50</v>
      </c>
      <c r="K191" s="27"/>
    </row>
    <row r="192" spans="1:11" ht="110.25" x14ac:dyDescent="0.25">
      <c r="A192" s="2">
        <v>190</v>
      </c>
      <c r="B192" s="2" t="s">
        <v>18</v>
      </c>
      <c r="C192" s="2" t="s">
        <v>512</v>
      </c>
      <c r="D192" s="2" t="s">
        <v>513</v>
      </c>
      <c r="E192" s="2" t="s">
        <v>10</v>
      </c>
      <c r="F192" s="3">
        <v>44674</v>
      </c>
      <c r="G192" s="4" t="s">
        <v>480</v>
      </c>
      <c r="H192" s="2" t="s">
        <v>32</v>
      </c>
      <c r="I192" s="2" t="s">
        <v>606</v>
      </c>
      <c r="J192" s="2">
        <v>35</v>
      </c>
      <c r="K192" s="27"/>
    </row>
    <row r="193" spans="1:11" ht="110.25" x14ac:dyDescent="0.25">
      <c r="A193" s="2">
        <v>191</v>
      </c>
      <c r="B193" s="2" t="s">
        <v>16</v>
      </c>
      <c r="C193" s="2" t="s">
        <v>514</v>
      </c>
      <c r="D193" s="2" t="s">
        <v>515</v>
      </c>
      <c r="E193" s="2" t="s">
        <v>10</v>
      </c>
      <c r="F193" s="3">
        <v>44674.666666666664</v>
      </c>
      <c r="G193" s="4" t="s">
        <v>33</v>
      </c>
      <c r="H193" s="2" t="s">
        <v>178</v>
      </c>
      <c r="I193" s="2" t="s">
        <v>594</v>
      </c>
      <c r="J193" s="2">
        <v>25</v>
      </c>
      <c r="K193" s="27"/>
    </row>
    <row r="194" spans="1:11" ht="126" x14ac:dyDescent="0.25">
      <c r="A194" s="2">
        <v>192</v>
      </c>
      <c r="B194" s="2" t="s">
        <v>15</v>
      </c>
      <c r="C194" s="2" t="s">
        <v>516</v>
      </c>
      <c r="D194" s="2" t="s">
        <v>517</v>
      </c>
      <c r="E194" s="2" t="s">
        <v>10</v>
      </c>
      <c r="F194" s="3">
        <v>44674.6875</v>
      </c>
      <c r="G194" s="4" t="s">
        <v>518</v>
      </c>
      <c r="H194" s="2" t="s">
        <v>435</v>
      </c>
      <c r="I194" s="2" t="s">
        <v>609</v>
      </c>
      <c r="J194" s="2">
        <v>25</v>
      </c>
      <c r="K194" s="27"/>
    </row>
    <row r="195" spans="1:11" ht="110.25" x14ac:dyDescent="0.25">
      <c r="A195" s="2">
        <v>193</v>
      </c>
      <c r="B195" s="2" t="s">
        <v>16</v>
      </c>
      <c r="C195" s="2" t="s">
        <v>519</v>
      </c>
      <c r="D195" s="2" t="s">
        <v>520</v>
      </c>
      <c r="E195" s="2" t="s">
        <v>10</v>
      </c>
      <c r="F195" s="3">
        <v>44674.75</v>
      </c>
      <c r="G195" s="4" t="s">
        <v>29</v>
      </c>
      <c r="H195" s="2" t="s">
        <v>338</v>
      </c>
      <c r="I195" s="2" t="s">
        <v>594</v>
      </c>
      <c r="J195" s="2">
        <v>25</v>
      </c>
      <c r="K195" s="27"/>
    </row>
    <row r="196" spans="1:11" ht="110.25" x14ac:dyDescent="0.25">
      <c r="A196" s="2">
        <v>194</v>
      </c>
      <c r="B196" s="2" t="s">
        <v>11</v>
      </c>
      <c r="C196" s="2" t="s">
        <v>521</v>
      </c>
      <c r="D196" s="2" t="s">
        <v>522</v>
      </c>
      <c r="E196" s="2" t="s">
        <v>10</v>
      </c>
      <c r="F196" s="3">
        <v>44674.75</v>
      </c>
      <c r="G196" s="4" t="s">
        <v>29</v>
      </c>
      <c r="H196" s="2" t="s">
        <v>137</v>
      </c>
      <c r="I196" s="2" t="s">
        <v>585</v>
      </c>
      <c r="J196" s="2">
        <v>25</v>
      </c>
      <c r="K196" s="27"/>
    </row>
    <row r="197" spans="1:11" ht="94.5" x14ac:dyDescent="0.25">
      <c r="A197" s="2">
        <v>195</v>
      </c>
      <c r="B197" s="2" t="s">
        <v>41</v>
      </c>
      <c r="C197" s="2" t="s">
        <v>523</v>
      </c>
      <c r="D197" s="2" t="s">
        <v>524</v>
      </c>
      <c r="E197" s="2" t="s">
        <v>10</v>
      </c>
      <c r="F197" s="3">
        <v>44674.75</v>
      </c>
      <c r="G197" s="4" t="s">
        <v>29</v>
      </c>
      <c r="H197" s="2" t="s">
        <v>175</v>
      </c>
      <c r="I197" s="2" t="s">
        <v>593</v>
      </c>
      <c r="J197" s="2">
        <v>25</v>
      </c>
      <c r="K197" s="27"/>
    </row>
    <row r="198" spans="1:11" ht="110.25" x14ac:dyDescent="0.25">
      <c r="A198" s="2">
        <v>196</v>
      </c>
      <c r="B198" s="2" t="s">
        <v>16</v>
      </c>
      <c r="C198" s="2" t="s">
        <v>525</v>
      </c>
      <c r="D198" s="2" t="s">
        <v>526</v>
      </c>
      <c r="E198" s="2" t="s">
        <v>10</v>
      </c>
      <c r="F198" s="3">
        <v>44674.75</v>
      </c>
      <c r="G198" s="4" t="s">
        <v>29</v>
      </c>
      <c r="H198" s="2" t="s">
        <v>60</v>
      </c>
      <c r="I198" s="2" t="s">
        <v>611</v>
      </c>
      <c r="J198" s="2">
        <v>25</v>
      </c>
      <c r="K198" s="27"/>
    </row>
    <row r="199" spans="1:11" ht="78.75" x14ac:dyDescent="0.25">
      <c r="A199" s="2">
        <v>197</v>
      </c>
      <c r="B199" s="2" t="s">
        <v>15</v>
      </c>
      <c r="C199" s="2" t="s">
        <v>527</v>
      </c>
      <c r="D199" s="2" t="s">
        <v>528</v>
      </c>
      <c r="E199" s="2" t="s">
        <v>10</v>
      </c>
      <c r="F199" s="3">
        <v>44675</v>
      </c>
      <c r="G199" s="4">
        <v>0.75</v>
      </c>
      <c r="H199" s="2" t="s">
        <v>529</v>
      </c>
      <c r="I199" s="2" t="s">
        <v>577</v>
      </c>
      <c r="J199" s="2">
        <v>100</v>
      </c>
      <c r="K199" s="27" t="s">
        <v>530</v>
      </c>
    </row>
    <row r="200" spans="1:11" ht="110.25" x14ac:dyDescent="0.25">
      <c r="A200" s="2">
        <v>198</v>
      </c>
      <c r="B200" s="2" t="s">
        <v>74</v>
      </c>
      <c r="C200" s="2" t="s">
        <v>320</v>
      </c>
      <c r="D200" s="2" t="s">
        <v>321</v>
      </c>
      <c r="E200" s="2" t="s">
        <v>10</v>
      </c>
      <c r="F200" s="3">
        <v>44675</v>
      </c>
      <c r="G200" s="4">
        <v>0.41666666666666669</v>
      </c>
      <c r="H200" s="2" t="s">
        <v>322</v>
      </c>
      <c r="I200" s="2" t="s">
        <v>566</v>
      </c>
      <c r="J200" s="2">
        <v>50</v>
      </c>
      <c r="K200" s="27"/>
    </row>
    <row r="201" spans="1:11" ht="78.75" x14ac:dyDescent="0.25">
      <c r="A201" s="2">
        <v>199</v>
      </c>
      <c r="B201" s="2" t="s">
        <v>57</v>
      </c>
      <c r="C201" s="2" t="s">
        <v>531</v>
      </c>
      <c r="D201" s="2" t="s">
        <v>532</v>
      </c>
      <c r="E201" s="2" t="s">
        <v>10</v>
      </c>
      <c r="F201" s="3">
        <v>44675</v>
      </c>
      <c r="G201" s="4">
        <v>0.41666666666666669</v>
      </c>
      <c r="H201" s="2" t="s">
        <v>89</v>
      </c>
      <c r="I201" s="2" t="s">
        <v>545</v>
      </c>
      <c r="J201" s="2">
        <v>36</v>
      </c>
      <c r="K201" s="27"/>
    </row>
    <row r="202" spans="1:11" ht="236.25" x14ac:dyDescent="0.25">
      <c r="A202" s="2">
        <v>200</v>
      </c>
      <c r="B202" s="2" t="s">
        <v>17</v>
      </c>
      <c r="C202" s="2" t="s">
        <v>533</v>
      </c>
      <c r="D202" s="2" t="s">
        <v>534</v>
      </c>
      <c r="E202" s="2" t="s">
        <v>10</v>
      </c>
      <c r="F202" s="3">
        <v>44675</v>
      </c>
      <c r="G202" s="4">
        <v>0.41666666666666669</v>
      </c>
      <c r="H202" s="2" t="s">
        <v>48</v>
      </c>
      <c r="I202" s="2" t="s">
        <v>85</v>
      </c>
      <c r="J202" s="2">
        <v>150</v>
      </c>
      <c r="K202" s="27"/>
    </row>
    <row r="203" spans="1:11" ht="126" x14ac:dyDescent="0.25">
      <c r="A203" s="2">
        <v>201</v>
      </c>
      <c r="B203" s="2" t="s">
        <v>15</v>
      </c>
      <c r="C203" s="2" t="s">
        <v>535</v>
      </c>
      <c r="D203" s="2" t="s">
        <v>536</v>
      </c>
      <c r="E203" s="2" t="s">
        <v>10</v>
      </c>
      <c r="F203" s="3">
        <v>44675</v>
      </c>
      <c r="G203" s="4">
        <v>0.5</v>
      </c>
      <c r="H203" s="2" t="s">
        <v>133</v>
      </c>
      <c r="I203" s="2" t="s">
        <v>626</v>
      </c>
      <c r="J203" s="2">
        <v>15</v>
      </c>
      <c r="K203" s="27"/>
    </row>
    <row r="204" spans="1:11" ht="78.75" x14ac:dyDescent="0.25">
      <c r="A204" s="2">
        <v>202</v>
      </c>
      <c r="B204" s="2" t="s">
        <v>16</v>
      </c>
      <c r="C204" s="2" t="s">
        <v>537</v>
      </c>
      <c r="D204" s="2" t="s">
        <v>538</v>
      </c>
      <c r="E204" s="2" t="s">
        <v>282</v>
      </c>
      <c r="F204" s="3">
        <v>44675</v>
      </c>
      <c r="G204" s="4" t="s">
        <v>23</v>
      </c>
      <c r="H204" s="2" t="s">
        <v>56</v>
      </c>
      <c r="I204" s="2" t="s">
        <v>615</v>
      </c>
      <c r="J204" s="2">
        <v>30</v>
      </c>
      <c r="K204" s="27"/>
    </row>
    <row r="205" spans="1:11" ht="126" x14ac:dyDescent="0.25">
      <c r="A205" s="2">
        <v>203</v>
      </c>
      <c r="B205" s="2" t="s">
        <v>17</v>
      </c>
      <c r="C205" s="2" t="s">
        <v>360</v>
      </c>
      <c r="D205" s="2" t="s">
        <v>52</v>
      </c>
      <c r="E205" s="2" t="s">
        <v>10</v>
      </c>
      <c r="F205" s="3">
        <v>44675</v>
      </c>
      <c r="G205" s="4">
        <v>0.625</v>
      </c>
      <c r="H205" s="2" t="s">
        <v>48</v>
      </c>
      <c r="I205" s="2" t="s">
        <v>85</v>
      </c>
      <c r="J205" s="2">
        <v>20</v>
      </c>
      <c r="K205" s="27"/>
    </row>
    <row r="206" spans="1:11" ht="94.5" x14ac:dyDescent="0.25">
      <c r="A206" s="2">
        <v>204</v>
      </c>
      <c r="B206" s="2" t="s">
        <v>18</v>
      </c>
      <c r="C206" s="2" t="s">
        <v>199</v>
      </c>
      <c r="D206" s="2" t="s">
        <v>199</v>
      </c>
      <c r="E206" s="2" t="s">
        <v>10</v>
      </c>
      <c r="F206" s="3">
        <v>44675</v>
      </c>
      <c r="G206" s="4" t="s">
        <v>200</v>
      </c>
      <c r="H206" s="2" t="s">
        <v>201</v>
      </c>
      <c r="I206" s="2" t="s">
        <v>598</v>
      </c>
      <c r="J206" s="2">
        <v>2000</v>
      </c>
      <c r="K206" s="27"/>
    </row>
    <row r="207" spans="1:11" ht="47.25" x14ac:dyDescent="0.25">
      <c r="A207" s="2">
        <v>205</v>
      </c>
      <c r="B207" s="2" t="s">
        <v>15</v>
      </c>
      <c r="C207" s="2" t="s">
        <v>539</v>
      </c>
      <c r="D207" s="2" t="s">
        <v>540</v>
      </c>
      <c r="E207" s="2" t="s">
        <v>10</v>
      </c>
      <c r="F207" s="3" t="s">
        <v>541</v>
      </c>
      <c r="G207" s="4"/>
      <c r="H207" s="2" t="s">
        <v>366</v>
      </c>
      <c r="I207" s="2" t="s">
        <v>204</v>
      </c>
      <c r="J207" s="2">
        <v>30</v>
      </c>
      <c r="K207" s="27"/>
    </row>
    <row r="208" spans="1:11" ht="94.5" x14ac:dyDescent="0.25">
      <c r="A208" s="2">
        <v>206</v>
      </c>
      <c r="B208" s="2" t="s">
        <v>19</v>
      </c>
      <c r="C208" s="2" t="s">
        <v>20</v>
      </c>
      <c r="D208" s="2" t="s">
        <v>45</v>
      </c>
      <c r="E208" s="2" t="s">
        <v>10</v>
      </c>
      <c r="F208" s="3" t="s">
        <v>542</v>
      </c>
      <c r="G208" s="4">
        <v>0.875</v>
      </c>
      <c r="H208" s="2" t="s">
        <v>543</v>
      </c>
      <c r="I208" s="2" t="s">
        <v>578</v>
      </c>
      <c r="J208" s="2">
        <v>60</v>
      </c>
      <c r="K208" s="27"/>
    </row>
  </sheetData>
  <autoFilter ref="A2:J208"/>
  <sortState ref="A3:L146">
    <sortCondition ref="F3:F146"/>
    <sortCondition ref="G3:G146"/>
  </sortState>
  <mergeCells count="1">
    <mergeCell ref="A1:J1"/>
  </mergeCells>
  <hyperlinks>
    <hyperlink ref="H62" r:id="rId1" display="https://vk.com/babkapark"/>
    <hyperlink ref="H119" r:id="rId2" display="https://vk.com/babkapark"/>
    <hyperlink ref="H166" r:id="rId3" display="https://vk.com/babkapark"/>
    <hyperlink ref="H138" r:id="rId4" display="https://vk.com/babkapark"/>
  </hyperlinks>
  <pageMargins left="0.31496062992125984" right="0.11811023622047245" top="0.15748031496062992" bottom="0.19685039370078741" header="0.31496062992125984" footer="0.31496062992125984"/>
  <pageSetup paperSize="9" scale="63"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14"/>
  <sheetViews>
    <sheetView workbookViewId="0">
      <selection activeCell="K18" sqref="K18"/>
    </sheetView>
  </sheetViews>
  <sheetFormatPr defaultRowHeight="15" x14ac:dyDescent="0.25"/>
  <cols>
    <col min="1" max="1" width="14.42578125" customWidth="1"/>
    <col min="2" max="2" width="11.7109375" customWidth="1"/>
    <col min="3" max="3" width="10.7109375" customWidth="1"/>
    <col min="4" max="4" width="11.5703125" customWidth="1"/>
    <col min="5" max="5" width="9.85546875" customWidth="1"/>
    <col min="6" max="6" width="11.5703125" customWidth="1"/>
    <col min="9" max="9" width="9.5703125" customWidth="1"/>
    <col min="10" max="10" width="11.5703125" customWidth="1"/>
    <col min="12" max="12" width="11.5703125" customWidth="1"/>
    <col min="16" max="16" width="11.5703125" customWidth="1"/>
    <col min="18" max="18" width="11.5703125" customWidth="1"/>
  </cols>
  <sheetData>
    <row r="1" spans="1:21" ht="15.75" customHeight="1" x14ac:dyDescent="0.25">
      <c r="A1" s="38" t="s">
        <v>644</v>
      </c>
      <c r="B1" s="38"/>
      <c r="C1" s="38"/>
      <c r="D1" s="38"/>
      <c r="E1" s="38"/>
      <c r="F1" s="38"/>
      <c r="G1" s="38"/>
      <c r="H1" s="38"/>
      <c r="I1" s="38"/>
      <c r="J1" s="38"/>
      <c r="K1" s="38"/>
      <c r="L1" s="38"/>
      <c r="M1" s="38"/>
      <c r="N1" s="38"/>
      <c r="O1" s="38"/>
      <c r="P1" s="38"/>
      <c r="Q1" s="38"/>
      <c r="R1" s="38"/>
      <c r="S1" s="38"/>
      <c r="T1" s="38"/>
      <c r="U1" s="38"/>
    </row>
    <row r="2" spans="1:21" ht="15.75" x14ac:dyDescent="0.25">
      <c r="A2" s="39" t="s">
        <v>0</v>
      </c>
      <c r="B2" s="40" t="s">
        <v>63</v>
      </c>
      <c r="C2" s="41" t="s">
        <v>64</v>
      </c>
      <c r="D2" s="42" t="s">
        <v>65</v>
      </c>
      <c r="E2" s="42"/>
      <c r="F2" s="42"/>
      <c r="G2" s="42"/>
      <c r="H2" s="42"/>
      <c r="I2" s="42"/>
      <c r="J2" s="42"/>
      <c r="K2" s="42"/>
      <c r="L2" s="42"/>
      <c r="M2" s="42"/>
      <c r="N2" s="42"/>
      <c r="O2" s="42"/>
      <c r="P2" s="42"/>
      <c r="Q2" s="42"/>
      <c r="R2" s="42"/>
      <c r="S2" s="42"/>
      <c r="T2" s="42"/>
      <c r="U2" s="43"/>
    </row>
    <row r="3" spans="1:21" x14ac:dyDescent="0.25">
      <c r="A3" s="39"/>
      <c r="B3" s="40"/>
      <c r="C3" s="41"/>
      <c r="D3" s="42" t="s">
        <v>66</v>
      </c>
      <c r="E3" s="42"/>
      <c r="F3" s="42"/>
      <c r="G3" s="42"/>
      <c r="H3" s="36" t="s">
        <v>67</v>
      </c>
      <c r="I3" s="37" t="s">
        <v>68</v>
      </c>
      <c r="J3" s="42" t="s">
        <v>69</v>
      </c>
      <c r="K3" s="42"/>
      <c r="L3" s="42"/>
      <c r="M3" s="42"/>
      <c r="N3" s="36" t="s">
        <v>67</v>
      </c>
      <c r="O3" s="37" t="s">
        <v>68</v>
      </c>
      <c r="P3" s="30" t="s">
        <v>70</v>
      </c>
      <c r="Q3" s="31"/>
      <c r="R3" s="31"/>
      <c r="S3" s="32"/>
      <c r="T3" s="36" t="s">
        <v>67</v>
      </c>
      <c r="U3" s="37" t="s">
        <v>68</v>
      </c>
    </row>
    <row r="4" spans="1:21" x14ac:dyDescent="0.25">
      <c r="A4" s="39"/>
      <c r="B4" s="40"/>
      <c r="C4" s="41"/>
      <c r="D4" s="42"/>
      <c r="E4" s="42"/>
      <c r="F4" s="42"/>
      <c r="G4" s="42"/>
      <c r="H4" s="36"/>
      <c r="I4" s="37"/>
      <c r="J4" s="42"/>
      <c r="K4" s="42"/>
      <c r="L4" s="42"/>
      <c r="M4" s="42"/>
      <c r="N4" s="36"/>
      <c r="O4" s="37"/>
      <c r="P4" s="33"/>
      <c r="Q4" s="34"/>
      <c r="R4" s="34"/>
      <c r="S4" s="35"/>
      <c r="T4" s="36"/>
      <c r="U4" s="37"/>
    </row>
    <row r="5" spans="1:21" ht="15.75" x14ac:dyDescent="0.25">
      <c r="A5" s="39"/>
      <c r="B5" s="40"/>
      <c r="C5" s="41"/>
      <c r="D5" s="9" t="s">
        <v>71</v>
      </c>
      <c r="E5" s="9" t="s">
        <v>72</v>
      </c>
      <c r="F5" s="9" t="s">
        <v>73</v>
      </c>
      <c r="G5" s="9" t="s">
        <v>72</v>
      </c>
      <c r="H5" s="36"/>
      <c r="I5" s="37"/>
      <c r="J5" s="9" t="s">
        <v>71</v>
      </c>
      <c r="K5" s="9" t="s">
        <v>72</v>
      </c>
      <c r="L5" s="9" t="s">
        <v>73</v>
      </c>
      <c r="M5" s="9" t="s">
        <v>72</v>
      </c>
      <c r="N5" s="36"/>
      <c r="O5" s="37"/>
      <c r="P5" s="9" t="s">
        <v>71</v>
      </c>
      <c r="Q5" s="9" t="s">
        <v>72</v>
      </c>
      <c r="R5" s="9" t="s">
        <v>73</v>
      </c>
      <c r="S5" s="9" t="s">
        <v>72</v>
      </c>
      <c r="T5" s="36"/>
      <c r="U5" s="37"/>
    </row>
    <row r="6" spans="1:21" ht="18.75" x14ac:dyDescent="0.25">
      <c r="A6" s="10" t="s">
        <v>74</v>
      </c>
      <c r="B6" s="11">
        <f>H6+N6+T6</f>
        <v>18</v>
      </c>
      <c r="C6" s="11">
        <f>I6+O6+U6</f>
        <v>520</v>
      </c>
      <c r="D6" s="11">
        <v>17</v>
      </c>
      <c r="E6" s="11">
        <v>510</v>
      </c>
      <c r="F6" s="11">
        <v>1</v>
      </c>
      <c r="G6" s="11">
        <v>10</v>
      </c>
      <c r="H6" s="12">
        <f>D6+F6</f>
        <v>18</v>
      </c>
      <c r="I6" s="12">
        <f>E6+G6</f>
        <v>520</v>
      </c>
      <c r="J6" s="11">
        <v>0</v>
      </c>
      <c r="K6" s="11">
        <v>0</v>
      </c>
      <c r="L6" s="11">
        <v>0</v>
      </c>
      <c r="M6" s="11">
        <v>0</v>
      </c>
      <c r="N6" s="11">
        <f>J6+L6</f>
        <v>0</v>
      </c>
      <c r="O6" s="11">
        <f>K6+M6</f>
        <v>0</v>
      </c>
      <c r="P6" s="11">
        <v>0</v>
      </c>
      <c r="Q6" s="11">
        <v>0</v>
      </c>
      <c r="R6" s="11">
        <v>0</v>
      </c>
      <c r="S6" s="11">
        <v>0</v>
      </c>
      <c r="T6" s="13">
        <v>0</v>
      </c>
      <c r="U6" s="14">
        <f>Q6+S6</f>
        <v>0</v>
      </c>
    </row>
    <row r="7" spans="1:21" ht="18.75" x14ac:dyDescent="0.25">
      <c r="A7" s="10" t="s">
        <v>11</v>
      </c>
      <c r="B7" s="11">
        <f t="shared" ref="B7:C14" si="0">H7+N7+T7</f>
        <v>26</v>
      </c>
      <c r="C7" s="11">
        <f t="shared" si="0"/>
        <v>965</v>
      </c>
      <c r="D7" s="11">
        <v>15</v>
      </c>
      <c r="E7" s="11">
        <v>280</v>
      </c>
      <c r="F7" s="11">
        <v>4</v>
      </c>
      <c r="G7" s="11">
        <v>480</v>
      </c>
      <c r="H7" s="12">
        <f t="shared" ref="H7:I14" si="1">D7+F7</f>
        <v>19</v>
      </c>
      <c r="I7" s="12">
        <f t="shared" si="1"/>
        <v>760</v>
      </c>
      <c r="J7" s="11">
        <v>4</v>
      </c>
      <c r="K7" s="11">
        <v>100</v>
      </c>
      <c r="L7" s="11">
        <v>3</v>
      </c>
      <c r="M7" s="11">
        <v>105</v>
      </c>
      <c r="N7" s="11">
        <f t="shared" ref="N7:O14" si="2">J7+L7</f>
        <v>7</v>
      </c>
      <c r="O7" s="11">
        <f t="shared" si="2"/>
        <v>205</v>
      </c>
      <c r="P7" s="11">
        <v>0</v>
      </c>
      <c r="Q7" s="11">
        <v>0</v>
      </c>
      <c r="R7" s="11">
        <v>0</v>
      </c>
      <c r="S7" s="11">
        <v>0</v>
      </c>
      <c r="T7" s="13">
        <f t="shared" ref="T7:U14" si="3">P7+R7</f>
        <v>0</v>
      </c>
      <c r="U7" s="14">
        <f t="shared" si="3"/>
        <v>0</v>
      </c>
    </row>
    <row r="8" spans="1:21" ht="33" x14ac:dyDescent="0.25">
      <c r="A8" s="10" t="s">
        <v>15</v>
      </c>
      <c r="B8" s="11">
        <f t="shared" si="0"/>
        <v>32</v>
      </c>
      <c r="C8" s="11">
        <f t="shared" si="0"/>
        <v>687</v>
      </c>
      <c r="D8" s="15">
        <v>24</v>
      </c>
      <c r="E8" s="11">
        <v>347</v>
      </c>
      <c r="F8" s="11">
        <v>0</v>
      </c>
      <c r="G8" s="11">
        <v>0</v>
      </c>
      <c r="H8" s="12">
        <f t="shared" si="1"/>
        <v>24</v>
      </c>
      <c r="I8" s="12">
        <f t="shared" si="1"/>
        <v>347</v>
      </c>
      <c r="J8" s="11">
        <v>5</v>
      </c>
      <c r="K8" s="11">
        <v>235</v>
      </c>
      <c r="L8" s="11">
        <v>3</v>
      </c>
      <c r="M8" s="11">
        <v>105</v>
      </c>
      <c r="N8" s="11">
        <f t="shared" si="2"/>
        <v>8</v>
      </c>
      <c r="O8" s="11">
        <f t="shared" si="2"/>
        <v>340</v>
      </c>
      <c r="P8" s="11">
        <v>0</v>
      </c>
      <c r="Q8" s="11">
        <v>0</v>
      </c>
      <c r="R8" s="11">
        <v>0</v>
      </c>
      <c r="S8" s="11">
        <v>0</v>
      </c>
      <c r="T8" s="13">
        <f t="shared" si="3"/>
        <v>0</v>
      </c>
      <c r="U8" s="14">
        <f t="shared" si="3"/>
        <v>0</v>
      </c>
    </row>
    <row r="9" spans="1:21" ht="33" x14ac:dyDescent="0.25">
      <c r="A9" s="10" t="s">
        <v>16</v>
      </c>
      <c r="B9" s="11">
        <f t="shared" si="0"/>
        <v>31</v>
      </c>
      <c r="C9" s="11">
        <f t="shared" si="0"/>
        <v>105970</v>
      </c>
      <c r="D9" s="11">
        <v>18</v>
      </c>
      <c r="E9" s="11">
        <v>105420</v>
      </c>
      <c r="F9" s="11">
        <v>5</v>
      </c>
      <c r="G9" s="11">
        <v>335</v>
      </c>
      <c r="H9" s="12">
        <f t="shared" si="1"/>
        <v>23</v>
      </c>
      <c r="I9" s="12">
        <f t="shared" si="1"/>
        <v>105755</v>
      </c>
      <c r="J9" s="11">
        <v>5</v>
      </c>
      <c r="K9" s="11">
        <v>110</v>
      </c>
      <c r="L9" s="11">
        <v>3</v>
      </c>
      <c r="M9" s="11">
        <v>105</v>
      </c>
      <c r="N9" s="11">
        <f t="shared" si="2"/>
        <v>8</v>
      </c>
      <c r="O9" s="11">
        <f t="shared" si="2"/>
        <v>215</v>
      </c>
      <c r="P9" s="11">
        <v>0</v>
      </c>
      <c r="Q9" s="11">
        <v>0</v>
      </c>
      <c r="R9" s="11">
        <v>0</v>
      </c>
      <c r="S9" s="11">
        <v>0</v>
      </c>
      <c r="T9" s="13">
        <f t="shared" si="3"/>
        <v>0</v>
      </c>
      <c r="U9" s="14">
        <f t="shared" si="3"/>
        <v>0</v>
      </c>
    </row>
    <row r="10" spans="1:21" ht="18.75" x14ac:dyDescent="0.25">
      <c r="A10" s="10" t="s">
        <v>41</v>
      </c>
      <c r="B10" s="11">
        <f t="shared" si="0"/>
        <v>11</v>
      </c>
      <c r="C10" s="11">
        <f t="shared" si="0"/>
        <v>387</v>
      </c>
      <c r="D10" s="11">
        <v>7</v>
      </c>
      <c r="E10" s="11">
        <v>250</v>
      </c>
      <c r="F10" s="11">
        <v>0</v>
      </c>
      <c r="G10" s="11">
        <v>0</v>
      </c>
      <c r="H10" s="12">
        <f t="shared" si="1"/>
        <v>7</v>
      </c>
      <c r="I10" s="12">
        <f t="shared" si="1"/>
        <v>250</v>
      </c>
      <c r="J10" s="11">
        <v>0</v>
      </c>
      <c r="K10" s="11">
        <v>0</v>
      </c>
      <c r="L10" s="11">
        <v>0</v>
      </c>
      <c r="M10" s="11">
        <v>0</v>
      </c>
      <c r="N10" s="11">
        <f t="shared" si="2"/>
        <v>0</v>
      </c>
      <c r="O10" s="11">
        <f t="shared" si="2"/>
        <v>0</v>
      </c>
      <c r="P10" s="11">
        <v>4</v>
      </c>
      <c r="Q10" s="11">
        <v>137</v>
      </c>
      <c r="R10" s="11">
        <v>0</v>
      </c>
      <c r="S10" s="11">
        <v>0</v>
      </c>
      <c r="T10" s="13">
        <f t="shared" si="3"/>
        <v>4</v>
      </c>
      <c r="U10" s="14">
        <f t="shared" si="3"/>
        <v>137</v>
      </c>
    </row>
    <row r="11" spans="1:21" ht="33" x14ac:dyDescent="0.25">
      <c r="A11" s="10" t="s">
        <v>17</v>
      </c>
      <c r="B11" s="11">
        <f t="shared" si="0"/>
        <v>40</v>
      </c>
      <c r="C11" s="11">
        <f t="shared" si="0"/>
        <v>2167</v>
      </c>
      <c r="D11" s="11">
        <v>32</v>
      </c>
      <c r="E11" s="11">
        <v>1952</v>
      </c>
      <c r="F11" s="11">
        <v>0</v>
      </c>
      <c r="G11" s="11">
        <v>0</v>
      </c>
      <c r="H11" s="12">
        <f t="shared" si="1"/>
        <v>32</v>
      </c>
      <c r="I11" s="12">
        <f t="shared" si="1"/>
        <v>1952</v>
      </c>
      <c r="J11" s="11">
        <v>5</v>
      </c>
      <c r="K11" s="11">
        <v>110</v>
      </c>
      <c r="L11" s="11">
        <v>3</v>
      </c>
      <c r="M11" s="11">
        <v>105</v>
      </c>
      <c r="N11" s="11">
        <f t="shared" si="2"/>
        <v>8</v>
      </c>
      <c r="O11" s="11">
        <f>K11+M11</f>
        <v>215</v>
      </c>
      <c r="P11" s="11">
        <v>0</v>
      </c>
      <c r="Q11" s="11">
        <v>0</v>
      </c>
      <c r="R11" s="11">
        <v>0</v>
      </c>
      <c r="S11" s="11">
        <v>0</v>
      </c>
      <c r="T11" s="13">
        <f t="shared" si="3"/>
        <v>0</v>
      </c>
      <c r="U11" s="14">
        <f t="shared" si="3"/>
        <v>0</v>
      </c>
    </row>
    <row r="12" spans="1:21" ht="18.75" x14ac:dyDescent="0.25">
      <c r="A12" s="10" t="s">
        <v>18</v>
      </c>
      <c r="B12" s="11">
        <f t="shared" si="0"/>
        <v>32</v>
      </c>
      <c r="C12" s="11">
        <f t="shared" si="0"/>
        <v>9200</v>
      </c>
      <c r="D12" s="11">
        <v>30</v>
      </c>
      <c r="E12" s="11">
        <v>8960</v>
      </c>
      <c r="F12" s="11">
        <v>2</v>
      </c>
      <c r="G12" s="11">
        <v>240</v>
      </c>
      <c r="H12" s="12">
        <f t="shared" si="1"/>
        <v>32</v>
      </c>
      <c r="I12" s="12">
        <f t="shared" si="1"/>
        <v>9200</v>
      </c>
      <c r="J12" s="11">
        <v>0</v>
      </c>
      <c r="K12" s="11">
        <v>0</v>
      </c>
      <c r="L12" s="11">
        <v>0</v>
      </c>
      <c r="M12" s="11">
        <v>0</v>
      </c>
      <c r="N12" s="11">
        <f t="shared" si="2"/>
        <v>0</v>
      </c>
      <c r="O12" s="11">
        <f t="shared" si="2"/>
        <v>0</v>
      </c>
      <c r="P12" s="11">
        <v>0</v>
      </c>
      <c r="Q12" s="11">
        <v>0</v>
      </c>
      <c r="R12" s="11">
        <v>0</v>
      </c>
      <c r="S12" s="11">
        <v>0</v>
      </c>
      <c r="T12" s="13">
        <f t="shared" si="3"/>
        <v>0</v>
      </c>
      <c r="U12" s="14">
        <f t="shared" si="3"/>
        <v>0</v>
      </c>
    </row>
    <row r="13" spans="1:21" ht="33" x14ac:dyDescent="0.25">
      <c r="A13" s="10" t="s">
        <v>19</v>
      </c>
      <c r="B13" s="11">
        <f t="shared" si="0"/>
        <v>28</v>
      </c>
      <c r="C13" s="11">
        <f t="shared" si="0"/>
        <v>1775</v>
      </c>
      <c r="D13" s="11">
        <v>14</v>
      </c>
      <c r="E13" s="11">
        <v>1365</v>
      </c>
      <c r="F13" s="11">
        <v>2</v>
      </c>
      <c r="G13" s="11">
        <v>60</v>
      </c>
      <c r="H13" s="12">
        <f t="shared" si="1"/>
        <v>16</v>
      </c>
      <c r="I13" s="12">
        <f t="shared" si="1"/>
        <v>1425</v>
      </c>
      <c r="J13" s="11">
        <v>9</v>
      </c>
      <c r="K13" s="11">
        <v>245</v>
      </c>
      <c r="L13" s="11">
        <v>3</v>
      </c>
      <c r="M13" s="11">
        <v>105</v>
      </c>
      <c r="N13" s="11">
        <f t="shared" si="2"/>
        <v>12</v>
      </c>
      <c r="O13" s="11">
        <f t="shared" si="2"/>
        <v>350</v>
      </c>
      <c r="P13" s="11">
        <v>0</v>
      </c>
      <c r="Q13" s="11">
        <v>0</v>
      </c>
      <c r="R13" s="11">
        <v>0</v>
      </c>
      <c r="S13" s="11">
        <v>0</v>
      </c>
      <c r="T13" s="13">
        <f t="shared" si="3"/>
        <v>0</v>
      </c>
      <c r="U13" s="14">
        <f t="shared" si="3"/>
        <v>0</v>
      </c>
    </row>
    <row r="14" spans="1:21" ht="19.5" thickBot="1" x14ac:dyDescent="0.3">
      <c r="A14" s="16" t="s">
        <v>75</v>
      </c>
      <c r="B14" s="17">
        <f t="shared" si="0"/>
        <v>218</v>
      </c>
      <c r="C14" s="17">
        <f t="shared" si="0"/>
        <v>121671</v>
      </c>
      <c r="D14" s="17">
        <f>SUM(D6:D13)</f>
        <v>157</v>
      </c>
      <c r="E14" s="17">
        <f>SUM(E6:E13)</f>
        <v>119084</v>
      </c>
      <c r="F14" s="17">
        <f>SUM(F6:F13)</f>
        <v>14</v>
      </c>
      <c r="G14" s="17">
        <f>SUM(G6:G13)</f>
        <v>1125</v>
      </c>
      <c r="H14" s="18">
        <f t="shared" si="1"/>
        <v>171</v>
      </c>
      <c r="I14" s="18">
        <f t="shared" si="1"/>
        <v>120209</v>
      </c>
      <c r="J14" s="17">
        <f>SUM(J6:J13)</f>
        <v>28</v>
      </c>
      <c r="K14" s="17">
        <f>SUM(K6:K13)</f>
        <v>800</v>
      </c>
      <c r="L14" s="17">
        <f>SUM(L6:L13)</f>
        <v>15</v>
      </c>
      <c r="M14" s="17">
        <f>SUM(M6:M13)</f>
        <v>525</v>
      </c>
      <c r="N14" s="17">
        <f t="shared" si="2"/>
        <v>43</v>
      </c>
      <c r="O14" s="17">
        <f t="shared" si="2"/>
        <v>1325</v>
      </c>
      <c r="P14" s="17">
        <f>SUM(P6:P13)</f>
        <v>4</v>
      </c>
      <c r="Q14" s="17">
        <f>SUM(Q6:Q13)</f>
        <v>137</v>
      </c>
      <c r="R14" s="17">
        <f>SUM(R6:R13)</f>
        <v>0</v>
      </c>
      <c r="S14" s="17">
        <f>SUM(S6:S13)</f>
        <v>0</v>
      </c>
      <c r="T14" s="19">
        <f t="shared" si="3"/>
        <v>4</v>
      </c>
      <c r="U14" s="20">
        <f t="shared" si="3"/>
        <v>137</v>
      </c>
    </row>
  </sheetData>
  <mergeCells count="14">
    <mergeCell ref="P3:S4"/>
    <mergeCell ref="T3:T5"/>
    <mergeCell ref="U3:U5"/>
    <mergeCell ref="A1:U1"/>
    <mergeCell ref="A2:A5"/>
    <mergeCell ref="B2:B5"/>
    <mergeCell ref="C2:C5"/>
    <mergeCell ref="D2:U2"/>
    <mergeCell ref="D3:G4"/>
    <mergeCell ref="H3:H5"/>
    <mergeCell ref="I3:I5"/>
    <mergeCell ref="J3:M4"/>
    <mergeCell ref="N3:N5"/>
    <mergeCell ref="O3:O5"/>
  </mergeCells>
  <pageMargins left="0.31496062992125984" right="0.31496062992125984" top="0.35433070866141736" bottom="0.35433070866141736" header="0.31496062992125984" footer="0.31496062992125984"/>
  <pageSetup paperSize="8" scale="9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1"/>
  <sheetViews>
    <sheetView zoomScale="85" zoomScaleNormal="85" workbookViewId="0">
      <selection activeCell="A4" sqref="A4"/>
    </sheetView>
  </sheetViews>
  <sheetFormatPr defaultRowHeight="15" x14ac:dyDescent="0.25"/>
  <cols>
    <col min="1" max="1" width="5" customWidth="1"/>
    <col min="2" max="2" width="13" customWidth="1"/>
    <col min="3" max="3" width="17.85546875" customWidth="1"/>
    <col min="4" max="4" width="68.28515625" customWidth="1"/>
    <col min="5" max="5" width="12.5703125" customWidth="1"/>
    <col min="6" max="6" width="14.7109375" customWidth="1"/>
    <col min="7" max="7" width="14.28515625" customWidth="1"/>
    <col min="8" max="8" width="26.85546875" customWidth="1"/>
    <col min="9" max="9" width="23.42578125" customWidth="1"/>
    <col min="10" max="10" width="7.85546875" customWidth="1"/>
    <col min="11" max="11" width="17.42578125" style="22" customWidth="1"/>
  </cols>
  <sheetData>
    <row r="1" spans="1:11" ht="15.75" x14ac:dyDescent="0.25">
      <c r="A1" s="44" t="s">
        <v>645</v>
      </c>
      <c r="B1" s="44"/>
      <c r="C1" s="44"/>
      <c r="D1" s="44"/>
      <c r="E1" s="44"/>
      <c r="F1" s="44"/>
      <c r="G1" s="44"/>
      <c r="H1" s="44"/>
      <c r="I1" s="44"/>
      <c r="J1" s="44"/>
      <c r="K1" s="28"/>
    </row>
    <row r="2" spans="1:11" ht="63" x14ac:dyDescent="0.25">
      <c r="A2" s="1" t="s">
        <v>2</v>
      </c>
      <c r="B2" s="1" t="s">
        <v>0</v>
      </c>
      <c r="C2" s="1" t="s">
        <v>3</v>
      </c>
      <c r="D2" s="1" t="s">
        <v>1</v>
      </c>
      <c r="E2" s="1" t="s">
        <v>4</v>
      </c>
      <c r="F2" s="1" t="s">
        <v>5</v>
      </c>
      <c r="G2" s="1" t="s">
        <v>6</v>
      </c>
      <c r="H2" s="1" t="s">
        <v>7</v>
      </c>
      <c r="I2" s="1" t="s">
        <v>8</v>
      </c>
      <c r="J2" s="1" t="s">
        <v>9</v>
      </c>
      <c r="K2" s="1" t="s">
        <v>47</v>
      </c>
    </row>
    <row r="3" spans="1:11" ht="204.75" x14ac:dyDescent="0.25">
      <c r="A3" s="2">
        <v>1</v>
      </c>
      <c r="B3" s="2" t="s">
        <v>16</v>
      </c>
      <c r="C3" s="2" t="s">
        <v>21</v>
      </c>
      <c r="D3" s="2" t="s">
        <v>77</v>
      </c>
      <c r="E3" s="2" t="s">
        <v>10</v>
      </c>
      <c r="F3" s="3" t="s">
        <v>78</v>
      </c>
      <c r="G3" s="4"/>
      <c r="H3" s="2" t="s">
        <v>79</v>
      </c>
      <c r="I3" s="2" t="s">
        <v>615</v>
      </c>
      <c r="J3" s="2">
        <v>70000</v>
      </c>
      <c r="K3" s="27"/>
    </row>
    <row r="4" spans="1:11" ht="409.5" x14ac:dyDescent="0.25">
      <c r="A4" s="2">
        <v>2</v>
      </c>
      <c r="B4" s="2" t="s">
        <v>16</v>
      </c>
      <c r="C4" s="2" t="s">
        <v>80</v>
      </c>
      <c r="D4" s="2" t="s">
        <v>81</v>
      </c>
      <c r="E4" s="2" t="s">
        <v>10</v>
      </c>
      <c r="F4" s="3" t="s">
        <v>78</v>
      </c>
      <c r="G4" s="4"/>
      <c r="H4" s="2" t="s">
        <v>82</v>
      </c>
      <c r="I4" s="2" t="s">
        <v>615</v>
      </c>
      <c r="J4" s="2">
        <v>35000</v>
      </c>
      <c r="K4" s="27"/>
    </row>
    <row r="5" spans="1:11" ht="204.75" x14ac:dyDescent="0.25">
      <c r="A5" s="2">
        <v>3</v>
      </c>
      <c r="B5" s="2" t="s">
        <v>17</v>
      </c>
      <c r="C5" s="2" t="s">
        <v>53</v>
      </c>
      <c r="D5" s="2" t="s">
        <v>83</v>
      </c>
      <c r="E5" s="2" t="s">
        <v>10</v>
      </c>
      <c r="F5" s="3" t="s">
        <v>84</v>
      </c>
      <c r="G5" s="4">
        <v>0.41666666666666669</v>
      </c>
      <c r="H5" s="2" t="s">
        <v>48</v>
      </c>
      <c r="I5" s="2" t="s">
        <v>62</v>
      </c>
      <c r="J5" s="2">
        <v>150</v>
      </c>
      <c r="K5" s="27"/>
    </row>
    <row r="6" spans="1:11" ht="78.75" x14ac:dyDescent="0.25">
      <c r="A6" s="2">
        <v>4</v>
      </c>
      <c r="B6" s="2" t="s">
        <v>17</v>
      </c>
      <c r="C6" s="2" t="s">
        <v>86</v>
      </c>
      <c r="D6" s="2" t="s">
        <v>87</v>
      </c>
      <c r="E6" s="2" t="s">
        <v>10</v>
      </c>
      <c r="F6" s="3" t="s">
        <v>88</v>
      </c>
      <c r="G6" s="4">
        <v>0.41666666666666669</v>
      </c>
      <c r="H6" s="2" t="s">
        <v>50</v>
      </c>
      <c r="I6" s="2" t="s">
        <v>51</v>
      </c>
      <c r="J6" s="2">
        <v>45</v>
      </c>
      <c r="K6" s="27"/>
    </row>
    <row r="7" spans="1:11" ht="78.75" x14ac:dyDescent="0.25">
      <c r="A7" s="2">
        <v>5</v>
      </c>
      <c r="B7" s="2" t="s">
        <v>57</v>
      </c>
      <c r="C7" s="2" t="s">
        <v>26</v>
      </c>
      <c r="D7" s="2" t="s">
        <v>27</v>
      </c>
      <c r="E7" s="2" t="s">
        <v>10</v>
      </c>
      <c r="F7" s="3" t="s">
        <v>28</v>
      </c>
      <c r="G7" s="4">
        <v>0.41666666666666669</v>
      </c>
      <c r="H7" s="2" t="s">
        <v>89</v>
      </c>
      <c r="I7" s="2" t="s">
        <v>545</v>
      </c>
      <c r="J7" s="2">
        <v>36</v>
      </c>
      <c r="K7" s="27"/>
    </row>
    <row r="8" spans="1:11" ht="189" x14ac:dyDescent="0.25">
      <c r="A8" s="2">
        <v>6</v>
      </c>
      <c r="B8" s="2" t="s">
        <v>17</v>
      </c>
      <c r="C8" s="2" t="s">
        <v>90</v>
      </c>
      <c r="D8" s="2" t="s">
        <v>91</v>
      </c>
      <c r="E8" s="2" t="s">
        <v>10</v>
      </c>
      <c r="F8" s="3" t="s">
        <v>92</v>
      </c>
      <c r="G8" s="4">
        <v>0.5</v>
      </c>
      <c r="H8" s="2" t="s">
        <v>93</v>
      </c>
      <c r="I8" s="2" t="s">
        <v>54</v>
      </c>
      <c r="J8" s="2">
        <v>100</v>
      </c>
      <c r="K8" s="27"/>
    </row>
    <row r="9" spans="1:11" ht="236.25" x14ac:dyDescent="0.25">
      <c r="A9" s="2">
        <v>7</v>
      </c>
      <c r="B9" s="2" t="s">
        <v>18</v>
      </c>
      <c r="C9" s="2" t="s">
        <v>94</v>
      </c>
      <c r="D9" s="2" t="s">
        <v>95</v>
      </c>
      <c r="E9" s="2" t="s">
        <v>10</v>
      </c>
      <c r="F9" s="3">
        <v>44662</v>
      </c>
      <c r="G9" s="4">
        <v>0.5</v>
      </c>
      <c r="H9" s="2" t="s">
        <v>96</v>
      </c>
      <c r="I9" s="2" t="s">
        <v>546</v>
      </c>
      <c r="J9" s="2">
        <v>10</v>
      </c>
      <c r="K9" s="27"/>
    </row>
    <row r="10" spans="1:11" ht="110.25" x14ac:dyDescent="0.25">
      <c r="A10" s="2">
        <v>8</v>
      </c>
      <c r="B10" s="2" t="s">
        <v>17</v>
      </c>
      <c r="C10" s="2" t="s">
        <v>97</v>
      </c>
      <c r="D10" s="2" t="s">
        <v>98</v>
      </c>
      <c r="E10" s="2" t="s">
        <v>10</v>
      </c>
      <c r="F10" s="3">
        <v>44662</v>
      </c>
      <c r="G10" s="4">
        <v>0.58333333333333337</v>
      </c>
      <c r="H10" s="2" t="s">
        <v>99</v>
      </c>
      <c r="I10" s="2" t="s">
        <v>547</v>
      </c>
      <c r="J10" s="2">
        <v>40</v>
      </c>
      <c r="K10" s="27"/>
    </row>
    <row r="11" spans="1:11" ht="204.75" x14ac:dyDescent="0.25">
      <c r="A11" s="2">
        <v>9</v>
      </c>
      <c r="B11" s="2" t="s">
        <v>17</v>
      </c>
      <c r="C11" s="2" t="s">
        <v>100</v>
      </c>
      <c r="D11" s="2" t="s">
        <v>101</v>
      </c>
      <c r="E11" s="2" t="s">
        <v>10</v>
      </c>
      <c r="F11" s="3">
        <v>44662</v>
      </c>
      <c r="G11" s="4">
        <v>0.625</v>
      </c>
      <c r="H11" s="2" t="s">
        <v>48</v>
      </c>
      <c r="I11" s="2" t="s">
        <v>627</v>
      </c>
      <c r="J11" s="2">
        <v>45</v>
      </c>
      <c r="K11" s="27"/>
    </row>
    <row r="12" spans="1:11" s="24" customFormat="1" ht="110.25" x14ac:dyDescent="0.25">
      <c r="A12" s="2">
        <v>10</v>
      </c>
      <c r="B12" s="2" t="s">
        <v>17</v>
      </c>
      <c r="C12" s="2" t="s">
        <v>102</v>
      </c>
      <c r="D12" s="2" t="s">
        <v>103</v>
      </c>
      <c r="E12" s="2" t="s">
        <v>10</v>
      </c>
      <c r="F12" s="3">
        <v>44662</v>
      </c>
      <c r="G12" s="4">
        <v>0.625</v>
      </c>
      <c r="H12" s="2" t="s">
        <v>104</v>
      </c>
      <c r="I12" s="2" t="s">
        <v>105</v>
      </c>
      <c r="J12" s="2">
        <v>50</v>
      </c>
      <c r="K12" s="23"/>
    </row>
    <row r="13" spans="1:11" ht="78.75" x14ac:dyDescent="0.25">
      <c r="A13" s="2">
        <v>11</v>
      </c>
      <c r="B13" s="2" t="s">
        <v>19</v>
      </c>
      <c r="C13" s="2" t="s">
        <v>108</v>
      </c>
      <c r="D13" s="2" t="s">
        <v>636</v>
      </c>
      <c r="E13" s="2" t="s">
        <v>10</v>
      </c>
      <c r="F13" s="3">
        <v>44662</v>
      </c>
      <c r="G13" s="4">
        <v>0.66666666666666663</v>
      </c>
      <c r="H13" s="2" t="s">
        <v>109</v>
      </c>
      <c r="I13" s="2" t="s">
        <v>549</v>
      </c>
      <c r="J13" s="2">
        <v>10</v>
      </c>
      <c r="K13" s="27"/>
    </row>
    <row r="14" spans="1:11" ht="94.5" x14ac:dyDescent="0.25">
      <c r="A14" s="2">
        <v>12</v>
      </c>
      <c r="B14" s="2" t="s">
        <v>17</v>
      </c>
      <c r="C14" s="2" t="s">
        <v>113</v>
      </c>
      <c r="D14" s="2" t="s">
        <v>114</v>
      </c>
      <c r="E14" s="2" t="s">
        <v>10</v>
      </c>
      <c r="F14" s="3">
        <v>44662</v>
      </c>
      <c r="G14" s="4">
        <v>0.77083333333333337</v>
      </c>
      <c r="H14" s="2" t="s">
        <v>115</v>
      </c>
      <c r="I14" s="2" t="s">
        <v>116</v>
      </c>
      <c r="J14" s="2">
        <v>70</v>
      </c>
      <c r="K14" s="6"/>
    </row>
    <row r="15" spans="1:11" ht="110.25" x14ac:dyDescent="0.25">
      <c r="A15" s="2">
        <v>13</v>
      </c>
      <c r="B15" s="2" t="s">
        <v>18</v>
      </c>
      <c r="C15" s="2" t="s">
        <v>117</v>
      </c>
      <c r="D15" s="2" t="s">
        <v>637</v>
      </c>
      <c r="E15" s="2" t="s">
        <v>10</v>
      </c>
      <c r="F15" s="3">
        <v>44662</v>
      </c>
      <c r="G15" s="4" t="s">
        <v>118</v>
      </c>
      <c r="H15" s="2" t="s">
        <v>119</v>
      </c>
      <c r="I15" s="2" t="s">
        <v>583</v>
      </c>
      <c r="J15" s="2">
        <v>50</v>
      </c>
      <c r="K15" s="6"/>
    </row>
    <row r="16" spans="1:11" ht="94.5" x14ac:dyDescent="0.25">
      <c r="A16" s="2">
        <v>14</v>
      </c>
      <c r="B16" s="2" t="s">
        <v>17</v>
      </c>
      <c r="C16" s="2" t="s">
        <v>120</v>
      </c>
      <c r="D16" s="2" t="s">
        <v>121</v>
      </c>
      <c r="E16" s="2" t="s">
        <v>10</v>
      </c>
      <c r="F16" s="3">
        <v>44662</v>
      </c>
      <c r="G16" s="4" t="s">
        <v>118</v>
      </c>
      <c r="H16" s="2" t="s">
        <v>122</v>
      </c>
      <c r="I16" s="2" t="s">
        <v>583</v>
      </c>
      <c r="J16" s="2">
        <v>50</v>
      </c>
      <c r="K16" s="27"/>
    </row>
    <row r="17" spans="1:11" ht="94.5" x14ac:dyDescent="0.25">
      <c r="A17" s="2">
        <v>15</v>
      </c>
      <c r="B17" s="2" t="s">
        <v>18</v>
      </c>
      <c r="C17" s="2" t="s">
        <v>123</v>
      </c>
      <c r="D17" s="2" t="s">
        <v>124</v>
      </c>
      <c r="E17" s="2" t="s">
        <v>10</v>
      </c>
      <c r="F17" s="3">
        <v>44662</v>
      </c>
      <c r="G17" s="4" t="s">
        <v>34</v>
      </c>
      <c r="H17" s="2" t="s">
        <v>125</v>
      </c>
      <c r="I17" s="2" t="s">
        <v>584</v>
      </c>
      <c r="J17" s="2">
        <v>15</v>
      </c>
      <c r="K17" s="27"/>
    </row>
    <row r="18" spans="1:11" ht="63" x14ac:dyDescent="0.25">
      <c r="A18" s="2">
        <v>16</v>
      </c>
      <c r="B18" s="2" t="s">
        <v>18</v>
      </c>
      <c r="C18" s="2" t="s">
        <v>126</v>
      </c>
      <c r="D18" s="2" t="s">
        <v>127</v>
      </c>
      <c r="E18" s="2" t="s">
        <v>10</v>
      </c>
      <c r="F18" s="3">
        <v>44663</v>
      </c>
      <c r="G18" s="4">
        <v>0.375</v>
      </c>
      <c r="H18" s="2" t="s">
        <v>128</v>
      </c>
      <c r="I18" s="2" t="s">
        <v>129</v>
      </c>
      <c r="J18" s="2">
        <v>50</v>
      </c>
      <c r="K18" s="27"/>
    </row>
    <row r="19" spans="1:11" ht="94.5" x14ac:dyDescent="0.25">
      <c r="A19" s="2">
        <v>17</v>
      </c>
      <c r="B19" s="2" t="s">
        <v>15</v>
      </c>
      <c r="C19" s="2" t="s">
        <v>130</v>
      </c>
      <c r="D19" s="2" t="s">
        <v>131</v>
      </c>
      <c r="E19" s="2" t="s">
        <v>10</v>
      </c>
      <c r="F19" s="3" t="s">
        <v>132</v>
      </c>
      <c r="G19" s="4">
        <v>0.41666666666666669</v>
      </c>
      <c r="H19" s="2" t="s">
        <v>133</v>
      </c>
      <c r="I19" s="2" t="s">
        <v>626</v>
      </c>
      <c r="J19" s="2">
        <v>20</v>
      </c>
      <c r="K19" s="27"/>
    </row>
    <row r="20" spans="1:11" ht="78.75" x14ac:dyDescent="0.25">
      <c r="A20" s="2">
        <v>18</v>
      </c>
      <c r="B20" s="2" t="s">
        <v>57</v>
      </c>
      <c r="C20" s="2" t="s">
        <v>638</v>
      </c>
      <c r="D20" s="2" t="s">
        <v>639</v>
      </c>
      <c r="E20" s="2" t="s">
        <v>10</v>
      </c>
      <c r="F20" s="3" t="s">
        <v>132</v>
      </c>
      <c r="G20" s="4">
        <v>0.41666666666666669</v>
      </c>
      <c r="H20" s="2" t="s">
        <v>134</v>
      </c>
      <c r="I20" s="2" t="s">
        <v>545</v>
      </c>
      <c r="J20" s="2">
        <v>25</v>
      </c>
      <c r="K20" s="27"/>
    </row>
    <row r="21" spans="1:11" ht="110.25" x14ac:dyDescent="0.25">
      <c r="A21" s="2">
        <v>19</v>
      </c>
      <c r="B21" s="2" t="s">
        <v>11</v>
      </c>
      <c r="C21" s="2" t="s">
        <v>135</v>
      </c>
      <c r="D21" s="2" t="s">
        <v>136</v>
      </c>
      <c r="E21" s="2" t="s">
        <v>10</v>
      </c>
      <c r="F21" s="3" t="s">
        <v>132</v>
      </c>
      <c r="G21" s="4" t="s">
        <v>44</v>
      </c>
      <c r="H21" s="2" t="s">
        <v>137</v>
      </c>
      <c r="I21" s="2" t="s">
        <v>585</v>
      </c>
      <c r="J21" s="2">
        <v>25</v>
      </c>
      <c r="K21" s="27"/>
    </row>
    <row r="22" spans="1:11" ht="157.5" x14ac:dyDescent="0.25">
      <c r="A22" s="2">
        <v>20</v>
      </c>
      <c r="B22" s="2" t="s">
        <v>18</v>
      </c>
      <c r="C22" s="2" t="s">
        <v>138</v>
      </c>
      <c r="D22" s="2" t="s">
        <v>139</v>
      </c>
      <c r="E22" s="2" t="s">
        <v>10</v>
      </c>
      <c r="F22" s="3">
        <v>44663</v>
      </c>
      <c r="G22" s="4" t="s">
        <v>140</v>
      </c>
      <c r="H22" s="2" t="s">
        <v>141</v>
      </c>
      <c r="I22" s="2" t="s">
        <v>583</v>
      </c>
      <c r="J22" s="2">
        <v>50</v>
      </c>
      <c r="K22" s="27"/>
    </row>
    <row r="23" spans="1:11" ht="110.25" x14ac:dyDescent="0.25">
      <c r="A23" s="2">
        <v>21</v>
      </c>
      <c r="B23" s="2" t="s">
        <v>15</v>
      </c>
      <c r="C23" s="2" t="s">
        <v>142</v>
      </c>
      <c r="D23" s="2" t="s">
        <v>143</v>
      </c>
      <c r="E23" s="2" t="s">
        <v>10</v>
      </c>
      <c r="F23" s="3" t="s">
        <v>132</v>
      </c>
      <c r="G23" s="4" t="s">
        <v>23</v>
      </c>
      <c r="H23" s="2" t="s">
        <v>144</v>
      </c>
      <c r="I23" s="2" t="s">
        <v>586</v>
      </c>
      <c r="J23" s="2">
        <v>25</v>
      </c>
      <c r="K23" s="27"/>
    </row>
    <row r="24" spans="1:11" ht="110.25" x14ac:dyDescent="0.25">
      <c r="A24" s="2">
        <v>22</v>
      </c>
      <c r="B24" s="2" t="s">
        <v>11</v>
      </c>
      <c r="C24" s="2" t="s">
        <v>145</v>
      </c>
      <c r="D24" s="2" t="s">
        <v>146</v>
      </c>
      <c r="E24" s="2" t="s">
        <v>10</v>
      </c>
      <c r="F24" s="3" t="s">
        <v>132</v>
      </c>
      <c r="G24" s="4" t="s">
        <v>23</v>
      </c>
      <c r="H24" s="2" t="s">
        <v>58</v>
      </c>
      <c r="I24" s="2" t="s">
        <v>587</v>
      </c>
      <c r="J24" s="2">
        <v>25</v>
      </c>
      <c r="K24" s="27"/>
    </row>
    <row r="25" spans="1:11" ht="110.25" x14ac:dyDescent="0.25">
      <c r="A25" s="2">
        <v>23</v>
      </c>
      <c r="B25" s="2" t="s">
        <v>41</v>
      </c>
      <c r="C25" s="2" t="s">
        <v>147</v>
      </c>
      <c r="D25" s="2" t="s">
        <v>148</v>
      </c>
      <c r="E25" s="2" t="s">
        <v>10</v>
      </c>
      <c r="F25" s="3" t="s">
        <v>132</v>
      </c>
      <c r="G25" s="4" t="s">
        <v>39</v>
      </c>
      <c r="H25" s="2" t="s">
        <v>149</v>
      </c>
      <c r="I25" s="2" t="s">
        <v>588</v>
      </c>
      <c r="J25" s="2">
        <v>25</v>
      </c>
      <c r="K25" s="27"/>
    </row>
    <row r="26" spans="1:11" ht="110.25" x14ac:dyDescent="0.25">
      <c r="A26" s="2">
        <v>24</v>
      </c>
      <c r="B26" s="2" t="s">
        <v>17</v>
      </c>
      <c r="C26" s="2" t="s">
        <v>150</v>
      </c>
      <c r="D26" s="2" t="s">
        <v>151</v>
      </c>
      <c r="E26" s="2" t="s">
        <v>10</v>
      </c>
      <c r="F26" s="3" t="s">
        <v>132</v>
      </c>
      <c r="G26" s="4">
        <v>0.54166666666666696</v>
      </c>
      <c r="H26" s="2" t="s">
        <v>152</v>
      </c>
      <c r="I26" s="2" t="s">
        <v>153</v>
      </c>
      <c r="J26" s="2">
        <v>40</v>
      </c>
      <c r="K26" s="27"/>
    </row>
    <row r="27" spans="1:11" ht="78.75" x14ac:dyDescent="0.25">
      <c r="A27" s="2">
        <v>25</v>
      </c>
      <c r="B27" s="2" t="s">
        <v>11</v>
      </c>
      <c r="C27" s="2" t="s">
        <v>157</v>
      </c>
      <c r="D27" s="2" t="s">
        <v>157</v>
      </c>
      <c r="E27" s="2" t="s">
        <v>10</v>
      </c>
      <c r="F27" s="3" t="s">
        <v>132</v>
      </c>
      <c r="G27" s="4">
        <v>0.58333333333333337</v>
      </c>
      <c r="H27" s="2" t="s">
        <v>158</v>
      </c>
      <c r="I27" s="2" t="s">
        <v>589</v>
      </c>
      <c r="J27" s="2">
        <v>20</v>
      </c>
      <c r="K27" s="27"/>
    </row>
    <row r="28" spans="1:11" ht="110.25" x14ac:dyDescent="0.25">
      <c r="A28" s="2">
        <v>26</v>
      </c>
      <c r="B28" s="2" t="s">
        <v>11</v>
      </c>
      <c r="C28" s="2" t="s">
        <v>162</v>
      </c>
      <c r="D28" s="2" t="s">
        <v>163</v>
      </c>
      <c r="E28" s="2" t="s">
        <v>10</v>
      </c>
      <c r="F28" s="3" t="s">
        <v>132</v>
      </c>
      <c r="G28" s="4">
        <v>0.625</v>
      </c>
      <c r="H28" s="2" t="s">
        <v>164</v>
      </c>
      <c r="I28" s="2" t="s">
        <v>551</v>
      </c>
      <c r="J28" s="2">
        <v>15</v>
      </c>
      <c r="K28" s="27"/>
    </row>
    <row r="29" spans="1:11" ht="110.25" x14ac:dyDescent="0.25">
      <c r="A29" s="2">
        <v>27</v>
      </c>
      <c r="B29" s="2" t="s">
        <v>18</v>
      </c>
      <c r="C29" s="2" t="s">
        <v>165</v>
      </c>
      <c r="D29" s="2" t="s">
        <v>166</v>
      </c>
      <c r="E29" s="2" t="s">
        <v>10</v>
      </c>
      <c r="F29" s="3">
        <v>44663</v>
      </c>
      <c r="G29" s="4" t="s">
        <v>22</v>
      </c>
      <c r="H29" s="2" t="s">
        <v>36</v>
      </c>
      <c r="I29" s="2" t="s">
        <v>590</v>
      </c>
      <c r="J29" s="2">
        <v>30</v>
      </c>
      <c r="K29" s="27"/>
    </row>
    <row r="30" spans="1:11" ht="110.25" x14ac:dyDescent="0.25">
      <c r="A30" s="2">
        <v>28</v>
      </c>
      <c r="B30" s="2" t="s">
        <v>15</v>
      </c>
      <c r="C30" s="2" t="s">
        <v>167</v>
      </c>
      <c r="D30" s="2" t="s">
        <v>168</v>
      </c>
      <c r="E30" s="2" t="s">
        <v>10</v>
      </c>
      <c r="F30" s="3" t="s">
        <v>132</v>
      </c>
      <c r="G30" s="4" t="s">
        <v>22</v>
      </c>
      <c r="H30" s="2" t="s">
        <v>169</v>
      </c>
      <c r="I30" s="2" t="s">
        <v>591</v>
      </c>
      <c r="J30" s="2">
        <v>25</v>
      </c>
      <c r="K30" s="27"/>
    </row>
    <row r="31" spans="1:11" ht="110.25" x14ac:dyDescent="0.25">
      <c r="A31" s="2">
        <v>29</v>
      </c>
      <c r="B31" s="2" t="s">
        <v>74</v>
      </c>
      <c r="C31" s="2" t="s">
        <v>170</v>
      </c>
      <c r="D31" s="2" t="s">
        <v>171</v>
      </c>
      <c r="E31" s="2" t="s">
        <v>10</v>
      </c>
      <c r="F31" s="3" t="s">
        <v>132</v>
      </c>
      <c r="G31" s="4" t="s">
        <v>22</v>
      </c>
      <c r="H31" s="2" t="s">
        <v>172</v>
      </c>
      <c r="I31" s="2" t="s">
        <v>592</v>
      </c>
      <c r="J31" s="2">
        <v>25</v>
      </c>
      <c r="K31" s="27"/>
    </row>
    <row r="32" spans="1:11" ht="110.25" x14ac:dyDescent="0.25">
      <c r="A32" s="2">
        <v>30</v>
      </c>
      <c r="B32" s="2" t="s">
        <v>41</v>
      </c>
      <c r="C32" s="2" t="s">
        <v>173</v>
      </c>
      <c r="D32" s="2" t="s">
        <v>174</v>
      </c>
      <c r="E32" s="2" t="s">
        <v>10</v>
      </c>
      <c r="F32" s="3" t="s">
        <v>132</v>
      </c>
      <c r="G32" s="4" t="s">
        <v>22</v>
      </c>
      <c r="H32" s="2" t="s">
        <v>175</v>
      </c>
      <c r="I32" s="2" t="s">
        <v>593</v>
      </c>
      <c r="J32" s="2">
        <v>25</v>
      </c>
      <c r="K32" s="27"/>
    </row>
    <row r="33" spans="1:11" ht="110.25" x14ac:dyDescent="0.25">
      <c r="A33" s="2">
        <v>31</v>
      </c>
      <c r="B33" s="2" t="s">
        <v>16</v>
      </c>
      <c r="C33" s="2" t="s">
        <v>176</v>
      </c>
      <c r="D33" s="2" t="s">
        <v>177</v>
      </c>
      <c r="E33" s="2" t="s">
        <v>10</v>
      </c>
      <c r="F33" s="3" t="s">
        <v>132</v>
      </c>
      <c r="G33" s="4" t="s">
        <v>33</v>
      </c>
      <c r="H33" s="2" t="s">
        <v>178</v>
      </c>
      <c r="I33" s="2" t="s">
        <v>594</v>
      </c>
      <c r="J33" s="2">
        <v>25</v>
      </c>
      <c r="K33" s="27"/>
    </row>
    <row r="34" spans="1:11" ht="94.5" x14ac:dyDescent="0.25">
      <c r="A34" s="2">
        <v>32</v>
      </c>
      <c r="B34" s="2" t="s">
        <v>19</v>
      </c>
      <c r="C34" s="2" t="s">
        <v>179</v>
      </c>
      <c r="D34" s="2" t="s">
        <v>180</v>
      </c>
      <c r="E34" s="2" t="s">
        <v>10</v>
      </c>
      <c r="F34" s="3">
        <v>44663</v>
      </c>
      <c r="G34" s="4">
        <v>0.66666666666666663</v>
      </c>
      <c r="H34" s="2" t="s">
        <v>181</v>
      </c>
      <c r="I34" s="2" t="s">
        <v>595</v>
      </c>
      <c r="J34" s="2">
        <v>30</v>
      </c>
      <c r="K34" s="27"/>
    </row>
    <row r="35" spans="1:11" ht="94.5" x14ac:dyDescent="0.25">
      <c r="A35" s="2">
        <v>33</v>
      </c>
      <c r="B35" s="2" t="s">
        <v>11</v>
      </c>
      <c r="C35" s="2" t="s">
        <v>182</v>
      </c>
      <c r="D35" s="2" t="s">
        <v>183</v>
      </c>
      <c r="E35" s="2" t="s">
        <v>10</v>
      </c>
      <c r="F35" s="3" t="s">
        <v>132</v>
      </c>
      <c r="G35" s="4">
        <v>0.66666666666666663</v>
      </c>
      <c r="H35" s="2" t="s">
        <v>164</v>
      </c>
      <c r="I35" s="2" t="s">
        <v>552</v>
      </c>
      <c r="J35" s="2">
        <v>10</v>
      </c>
      <c r="K35" s="27"/>
    </row>
    <row r="36" spans="1:11" ht="110.25" x14ac:dyDescent="0.25">
      <c r="A36" s="2">
        <v>34</v>
      </c>
      <c r="B36" s="2" t="s">
        <v>18</v>
      </c>
      <c r="C36" s="2" t="s">
        <v>189</v>
      </c>
      <c r="D36" s="2" t="s">
        <v>190</v>
      </c>
      <c r="E36" s="2" t="s">
        <v>10</v>
      </c>
      <c r="F36" s="3">
        <v>44663</v>
      </c>
      <c r="G36" s="4" t="s">
        <v>34</v>
      </c>
      <c r="H36" s="2" t="s">
        <v>31</v>
      </c>
      <c r="I36" s="2" t="s">
        <v>596</v>
      </c>
      <c r="J36" s="2">
        <v>25</v>
      </c>
      <c r="K36" s="27"/>
    </row>
    <row r="37" spans="1:11" ht="94.5" x14ac:dyDescent="0.25">
      <c r="A37" s="2">
        <v>35</v>
      </c>
      <c r="B37" s="2" t="s">
        <v>19</v>
      </c>
      <c r="C37" s="2" t="s">
        <v>184</v>
      </c>
      <c r="D37" s="2" t="s">
        <v>185</v>
      </c>
      <c r="E37" s="2" t="s">
        <v>10</v>
      </c>
      <c r="F37" s="3" t="s">
        <v>132</v>
      </c>
      <c r="G37" s="4">
        <v>0.75</v>
      </c>
      <c r="H37" s="2" t="s">
        <v>186</v>
      </c>
      <c r="I37" s="2" t="s">
        <v>553</v>
      </c>
      <c r="J37" s="2">
        <v>15</v>
      </c>
      <c r="K37" s="27"/>
    </row>
    <row r="38" spans="1:11" ht="94.5" x14ac:dyDescent="0.25">
      <c r="A38" s="2">
        <v>36</v>
      </c>
      <c r="B38" s="2" t="s">
        <v>17</v>
      </c>
      <c r="C38" s="2" t="s">
        <v>187</v>
      </c>
      <c r="D38" s="2" t="s">
        <v>188</v>
      </c>
      <c r="E38" s="2" t="s">
        <v>10</v>
      </c>
      <c r="F38" s="3" t="s">
        <v>132</v>
      </c>
      <c r="G38" s="4">
        <v>0.75</v>
      </c>
      <c r="H38" s="2" t="s">
        <v>48</v>
      </c>
      <c r="I38" s="2" t="s">
        <v>62</v>
      </c>
      <c r="J38" s="2">
        <v>50</v>
      </c>
      <c r="K38" s="27"/>
    </row>
    <row r="39" spans="1:11" ht="78.75" x14ac:dyDescent="0.25">
      <c r="A39" s="2">
        <v>37</v>
      </c>
      <c r="B39" s="2" t="s">
        <v>19</v>
      </c>
      <c r="C39" s="2" t="s">
        <v>240</v>
      </c>
      <c r="D39" s="2" t="s">
        <v>241</v>
      </c>
      <c r="E39" s="2" t="s">
        <v>10</v>
      </c>
      <c r="F39" s="3">
        <v>44663</v>
      </c>
      <c r="G39" s="4">
        <v>0.75</v>
      </c>
      <c r="H39" s="2" t="s">
        <v>239</v>
      </c>
      <c r="I39" s="2" t="s">
        <v>554</v>
      </c>
      <c r="J39" s="2">
        <v>15</v>
      </c>
      <c r="K39" s="23" t="s">
        <v>544</v>
      </c>
    </row>
    <row r="40" spans="1:11" ht="126" x14ac:dyDescent="0.25">
      <c r="A40" s="2">
        <v>38</v>
      </c>
      <c r="B40" s="2" t="s">
        <v>18</v>
      </c>
      <c r="C40" s="2" t="s">
        <v>191</v>
      </c>
      <c r="D40" s="2" t="s">
        <v>192</v>
      </c>
      <c r="E40" s="2" t="s">
        <v>10</v>
      </c>
      <c r="F40" s="3">
        <v>44663</v>
      </c>
      <c r="G40" s="4" t="s">
        <v>193</v>
      </c>
      <c r="H40" s="2" t="s">
        <v>194</v>
      </c>
      <c r="I40" s="2" t="s">
        <v>30</v>
      </c>
      <c r="J40" s="2">
        <v>1300</v>
      </c>
      <c r="K40" s="27"/>
    </row>
    <row r="41" spans="1:11" ht="78.75" x14ac:dyDescent="0.25">
      <c r="A41" s="2">
        <v>39</v>
      </c>
      <c r="B41" s="2" t="s">
        <v>18</v>
      </c>
      <c r="C41" s="2" t="s">
        <v>195</v>
      </c>
      <c r="D41" s="2" t="s">
        <v>196</v>
      </c>
      <c r="E41" s="2" t="s">
        <v>10</v>
      </c>
      <c r="F41" s="3">
        <v>44663</v>
      </c>
      <c r="G41" s="4" t="s">
        <v>197</v>
      </c>
      <c r="H41" s="2" t="s">
        <v>198</v>
      </c>
      <c r="I41" s="2" t="s">
        <v>597</v>
      </c>
      <c r="J41" s="2">
        <v>2300</v>
      </c>
      <c r="K41" s="27"/>
    </row>
    <row r="42" spans="1:11" ht="78.75" x14ac:dyDescent="0.25">
      <c r="A42" s="2">
        <v>40</v>
      </c>
      <c r="B42" s="2" t="s">
        <v>18</v>
      </c>
      <c r="C42" s="2" t="s">
        <v>199</v>
      </c>
      <c r="D42" s="2" t="s">
        <v>199</v>
      </c>
      <c r="E42" s="2" t="s">
        <v>10</v>
      </c>
      <c r="F42" s="3">
        <v>44663</v>
      </c>
      <c r="G42" s="4" t="s">
        <v>200</v>
      </c>
      <c r="H42" s="2" t="s">
        <v>201</v>
      </c>
      <c r="I42" s="2" t="s">
        <v>598</v>
      </c>
      <c r="J42" s="2">
        <v>2500</v>
      </c>
      <c r="K42" s="27"/>
    </row>
    <row r="43" spans="1:11" ht="47.25" x14ac:dyDescent="0.25">
      <c r="A43" s="2">
        <v>41</v>
      </c>
      <c r="B43" s="2" t="s">
        <v>17</v>
      </c>
      <c r="C43" s="2" t="s">
        <v>202</v>
      </c>
      <c r="D43" s="2" t="s">
        <v>203</v>
      </c>
      <c r="E43" s="2" t="s">
        <v>10</v>
      </c>
      <c r="F43" s="3" t="s">
        <v>132</v>
      </c>
      <c r="G43" s="4"/>
      <c r="H43" s="2" t="s">
        <v>76</v>
      </c>
      <c r="I43" s="2" t="s">
        <v>204</v>
      </c>
      <c r="J43" s="2">
        <v>30</v>
      </c>
      <c r="K43" s="27"/>
    </row>
    <row r="44" spans="1:11" ht="110.25" x14ac:dyDescent="0.25">
      <c r="A44" s="2">
        <v>42</v>
      </c>
      <c r="B44" s="2" t="s">
        <v>17</v>
      </c>
      <c r="C44" s="2" t="s">
        <v>209</v>
      </c>
      <c r="D44" s="2" t="s">
        <v>210</v>
      </c>
      <c r="E44" s="2" t="s">
        <v>10</v>
      </c>
      <c r="F44" s="3" t="s">
        <v>211</v>
      </c>
      <c r="G44" s="4"/>
      <c r="H44" s="2" t="s">
        <v>640</v>
      </c>
      <c r="I44" s="2" t="s">
        <v>204</v>
      </c>
      <c r="J44" s="2">
        <v>30</v>
      </c>
      <c r="K44" s="27"/>
    </row>
    <row r="45" spans="1:11" ht="110.25" x14ac:dyDescent="0.25">
      <c r="A45" s="2">
        <v>43</v>
      </c>
      <c r="B45" s="2" t="s">
        <v>17</v>
      </c>
      <c r="C45" s="2" t="s">
        <v>212</v>
      </c>
      <c r="D45" s="2" t="s">
        <v>213</v>
      </c>
      <c r="E45" s="2" t="s">
        <v>10</v>
      </c>
      <c r="F45" s="3">
        <v>44664</v>
      </c>
      <c r="G45" s="4">
        <v>0.45833333333333331</v>
      </c>
      <c r="H45" s="2" t="s">
        <v>214</v>
      </c>
      <c r="I45" s="2" t="s">
        <v>215</v>
      </c>
      <c r="J45" s="2">
        <v>12</v>
      </c>
      <c r="K45" s="27"/>
    </row>
    <row r="46" spans="1:11" ht="94.5" x14ac:dyDescent="0.25">
      <c r="A46" s="2">
        <v>44</v>
      </c>
      <c r="B46" s="2" t="s">
        <v>11</v>
      </c>
      <c r="C46" s="2" t="s">
        <v>216</v>
      </c>
      <c r="D46" s="2" t="s">
        <v>217</v>
      </c>
      <c r="E46" s="2" t="s">
        <v>10</v>
      </c>
      <c r="F46" s="3">
        <v>44664.458333333336</v>
      </c>
      <c r="G46" s="4" t="s">
        <v>44</v>
      </c>
      <c r="H46" s="2" t="s">
        <v>218</v>
      </c>
      <c r="I46" s="2" t="s">
        <v>599</v>
      </c>
      <c r="J46" s="2">
        <v>25</v>
      </c>
      <c r="K46" s="27"/>
    </row>
    <row r="47" spans="1:11" ht="110.25" x14ac:dyDescent="0.25">
      <c r="A47" s="2">
        <v>45</v>
      </c>
      <c r="B47" s="2" t="s">
        <v>16</v>
      </c>
      <c r="C47" s="2" t="s">
        <v>219</v>
      </c>
      <c r="D47" s="2" t="s">
        <v>220</v>
      </c>
      <c r="E47" s="2" t="s">
        <v>10</v>
      </c>
      <c r="F47" s="3">
        <v>44664.520833333336</v>
      </c>
      <c r="G47" s="4" t="s">
        <v>59</v>
      </c>
      <c r="H47" s="2" t="s">
        <v>221</v>
      </c>
      <c r="I47" s="2" t="s">
        <v>600</v>
      </c>
      <c r="J47" s="2">
        <v>25</v>
      </c>
      <c r="K47" s="27"/>
    </row>
    <row r="48" spans="1:11" ht="94.5" x14ac:dyDescent="0.25">
      <c r="A48" s="2">
        <v>46</v>
      </c>
      <c r="B48" s="2" t="s">
        <v>17</v>
      </c>
      <c r="C48" s="2" t="s">
        <v>225</v>
      </c>
      <c r="D48" s="2" t="s">
        <v>226</v>
      </c>
      <c r="E48" s="2" t="s">
        <v>10</v>
      </c>
      <c r="F48" s="3">
        <v>44664</v>
      </c>
      <c r="G48" s="4">
        <v>0.58333333333333337</v>
      </c>
      <c r="H48" s="2" t="s">
        <v>48</v>
      </c>
      <c r="I48" s="2" t="s">
        <v>62</v>
      </c>
      <c r="J48" s="2">
        <v>35</v>
      </c>
      <c r="K48" s="27"/>
    </row>
    <row r="49" spans="1:11" ht="94.5" x14ac:dyDescent="0.25">
      <c r="A49" s="2">
        <v>47</v>
      </c>
      <c r="B49" s="2" t="s">
        <v>11</v>
      </c>
      <c r="C49" s="2" t="s">
        <v>227</v>
      </c>
      <c r="D49" s="2" t="s">
        <v>228</v>
      </c>
      <c r="E49" s="2" t="s">
        <v>10</v>
      </c>
      <c r="F49" s="3">
        <v>44664</v>
      </c>
      <c r="G49" s="4">
        <v>0.625</v>
      </c>
      <c r="H49" s="2" t="s">
        <v>229</v>
      </c>
      <c r="I49" s="2" t="s">
        <v>556</v>
      </c>
      <c r="J49" s="2">
        <v>35</v>
      </c>
      <c r="K49" s="27"/>
    </row>
    <row r="50" spans="1:11" ht="94.5" x14ac:dyDescent="0.25">
      <c r="A50" s="2">
        <v>48</v>
      </c>
      <c r="B50" s="2" t="s">
        <v>19</v>
      </c>
      <c r="C50" s="2" t="s">
        <v>230</v>
      </c>
      <c r="D50" s="2" t="s">
        <v>231</v>
      </c>
      <c r="E50" s="2" t="s">
        <v>10</v>
      </c>
      <c r="F50" s="3" t="s">
        <v>232</v>
      </c>
      <c r="G50" s="4">
        <v>0.625</v>
      </c>
      <c r="H50" s="2" t="s">
        <v>43</v>
      </c>
      <c r="I50" s="2" t="s">
        <v>601</v>
      </c>
      <c r="J50" s="2">
        <v>25</v>
      </c>
      <c r="K50" s="27"/>
    </row>
    <row r="51" spans="1:11" ht="94.5" x14ac:dyDescent="0.25">
      <c r="A51" s="2">
        <v>49</v>
      </c>
      <c r="B51" s="2" t="s">
        <v>19</v>
      </c>
      <c r="C51" s="2" t="s">
        <v>233</v>
      </c>
      <c r="D51" s="2" t="s">
        <v>231</v>
      </c>
      <c r="E51" s="2" t="s">
        <v>10</v>
      </c>
      <c r="F51" s="3">
        <v>44664.625</v>
      </c>
      <c r="G51" s="4" t="s">
        <v>22</v>
      </c>
      <c r="H51" s="2" t="s">
        <v>221</v>
      </c>
      <c r="I51" s="2" t="s">
        <v>600</v>
      </c>
      <c r="J51" s="2">
        <v>25</v>
      </c>
      <c r="K51" s="27"/>
    </row>
    <row r="52" spans="1:11" ht="94.5" x14ac:dyDescent="0.25">
      <c r="A52" s="2">
        <v>50</v>
      </c>
      <c r="B52" s="2" t="s">
        <v>18</v>
      </c>
      <c r="C52" s="2" t="s">
        <v>234</v>
      </c>
      <c r="D52" s="2" t="s">
        <v>234</v>
      </c>
      <c r="E52" s="2" t="s">
        <v>10</v>
      </c>
      <c r="F52" s="3">
        <v>44664</v>
      </c>
      <c r="G52" s="4">
        <v>0.66666666666666663</v>
      </c>
      <c r="H52" s="2" t="s">
        <v>235</v>
      </c>
      <c r="I52" s="2" t="s">
        <v>236</v>
      </c>
      <c r="J52" s="2">
        <v>60</v>
      </c>
      <c r="K52" s="27"/>
    </row>
    <row r="53" spans="1:11" ht="126" x14ac:dyDescent="0.25">
      <c r="A53" s="2">
        <v>51</v>
      </c>
      <c r="B53" s="2" t="s">
        <v>19</v>
      </c>
      <c r="C53" s="2" t="s">
        <v>237</v>
      </c>
      <c r="D53" s="2" t="s">
        <v>238</v>
      </c>
      <c r="E53" s="2" t="s">
        <v>10</v>
      </c>
      <c r="F53" s="3">
        <v>44664</v>
      </c>
      <c r="G53" s="4">
        <v>0.75</v>
      </c>
      <c r="H53" s="2" t="s">
        <v>239</v>
      </c>
      <c r="I53" s="2" t="s">
        <v>554</v>
      </c>
      <c r="J53" s="2">
        <v>15</v>
      </c>
      <c r="K53" s="27"/>
    </row>
    <row r="54" spans="1:11" ht="94.5" x14ac:dyDescent="0.25">
      <c r="A54" s="2">
        <v>52</v>
      </c>
      <c r="B54" s="2" t="s">
        <v>17</v>
      </c>
      <c r="C54" s="2" t="s">
        <v>242</v>
      </c>
      <c r="D54" s="2" t="s">
        <v>641</v>
      </c>
      <c r="E54" s="2" t="s">
        <v>10</v>
      </c>
      <c r="F54" s="3">
        <v>44664</v>
      </c>
      <c r="G54" s="4">
        <v>0.79166666666666663</v>
      </c>
      <c r="H54" s="2" t="s">
        <v>243</v>
      </c>
      <c r="I54" s="2" t="s">
        <v>557</v>
      </c>
      <c r="J54" s="2">
        <v>200</v>
      </c>
      <c r="K54" s="27"/>
    </row>
    <row r="55" spans="1:11" ht="110.25" x14ac:dyDescent="0.25">
      <c r="A55" s="2">
        <v>53</v>
      </c>
      <c r="B55" s="2" t="s">
        <v>41</v>
      </c>
      <c r="C55" s="2" t="s">
        <v>244</v>
      </c>
      <c r="D55" s="2" t="s">
        <v>245</v>
      </c>
      <c r="E55" s="2" t="s">
        <v>10</v>
      </c>
      <c r="F55" s="3">
        <v>44665.541666666664</v>
      </c>
      <c r="G55" s="4" t="s">
        <v>23</v>
      </c>
      <c r="H55" s="2" t="s">
        <v>246</v>
      </c>
      <c r="I55" s="2" t="s">
        <v>602</v>
      </c>
      <c r="J55" s="2">
        <v>25</v>
      </c>
      <c r="K55" s="27"/>
    </row>
    <row r="56" spans="1:11" ht="110.25" x14ac:dyDescent="0.25">
      <c r="A56" s="2">
        <v>54</v>
      </c>
      <c r="B56" s="2" t="s">
        <v>16</v>
      </c>
      <c r="C56" s="2" t="s">
        <v>247</v>
      </c>
      <c r="D56" s="2" t="s">
        <v>248</v>
      </c>
      <c r="E56" s="2" t="s">
        <v>10</v>
      </c>
      <c r="F56" s="3">
        <v>44665.625</v>
      </c>
      <c r="G56" s="4" t="s">
        <v>22</v>
      </c>
      <c r="H56" s="2" t="s">
        <v>221</v>
      </c>
      <c r="I56" s="2" t="s">
        <v>600</v>
      </c>
      <c r="J56" s="2">
        <v>25</v>
      </c>
      <c r="K56" s="27"/>
    </row>
    <row r="57" spans="1:11" ht="78.75" x14ac:dyDescent="0.25">
      <c r="A57" s="2">
        <v>55</v>
      </c>
      <c r="B57" s="2" t="s">
        <v>15</v>
      </c>
      <c r="C57" s="2" t="s">
        <v>249</v>
      </c>
      <c r="D57" s="2" t="s">
        <v>250</v>
      </c>
      <c r="E57" s="2" t="s">
        <v>10</v>
      </c>
      <c r="F57" s="3">
        <v>44665</v>
      </c>
      <c r="G57" s="4">
        <v>0.64583333333333337</v>
      </c>
      <c r="H57" s="2" t="s">
        <v>109</v>
      </c>
      <c r="I57" s="2" t="s">
        <v>549</v>
      </c>
      <c r="J57" s="2">
        <v>10</v>
      </c>
      <c r="K57" s="27"/>
    </row>
    <row r="58" spans="1:11" ht="94.5" x14ac:dyDescent="0.25">
      <c r="A58" s="2">
        <v>56</v>
      </c>
      <c r="B58" s="2" t="s">
        <v>74</v>
      </c>
      <c r="C58" s="2" t="s">
        <v>251</v>
      </c>
      <c r="D58" s="2" t="s">
        <v>252</v>
      </c>
      <c r="E58" s="2" t="s">
        <v>10</v>
      </c>
      <c r="F58" s="3">
        <v>44665</v>
      </c>
      <c r="G58" s="4">
        <v>0.66666666666666663</v>
      </c>
      <c r="H58" s="2" t="s">
        <v>253</v>
      </c>
      <c r="I58" s="2" t="s">
        <v>558</v>
      </c>
      <c r="J58" s="2">
        <v>10</v>
      </c>
      <c r="K58" s="27"/>
    </row>
    <row r="59" spans="1:11" ht="78.75" x14ac:dyDescent="0.25">
      <c r="A59" s="2">
        <v>57</v>
      </c>
      <c r="B59" s="2" t="s">
        <v>15</v>
      </c>
      <c r="C59" s="2" t="s">
        <v>249</v>
      </c>
      <c r="D59" s="2" t="s">
        <v>254</v>
      </c>
      <c r="E59" s="2" t="s">
        <v>10</v>
      </c>
      <c r="F59" s="3">
        <v>44665</v>
      </c>
      <c r="G59" s="4">
        <v>0.67708333333333337</v>
      </c>
      <c r="H59" s="2" t="s">
        <v>109</v>
      </c>
      <c r="I59" s="2" t="s">
        <v>549</v>
      </c>
      <c r="J59" s="2">
        <v>10</v>
      </c>
      <c r="K59" s="27"/>
    </row>
    <row r="60" spans="1:11" ht="94.5" x14ac:dyDescent="0.25">
      <c r="A60" s="2">
        <v>58</v>
      </c>
      <c r="B60" s="2" t="s">
        <v>15</v>
      </c>
      <c r="C60" s="2" t="s">
        <v>255</v>
      </c>
      <c r="D60" s="2" t="s">
        <v>256</v>
      </c>
      <c r="E60" s="2" t="s">
        <v>10</v>
      </c>
      <c r="F60" s="3">
        <v>44665</v>
      </c>
      <c r="G60" s="4">
        <v>0.6875</v>
      </c>
      <c r="H60" s="2" t="s">
        <v>109</v>
      </c>
      <c r="I60" s="2" t="s">
        <v>559</v>
      </c>
      <c r="J60" s="2">
        <v>10</v>
      </c>
      <c r="K60" s="27"/>
    </row>
    <row r="61" spans="1:11" ht="78.75" x14ac:dyDescent="0.25">
      <c r="A61" s="2">
        <v>59</v>
      </c>
      <c r="B61" s="2" t="s">
        <v>15</v>
      </c>
      <c r="C61" s="2" t="s">
        <v>249</v>
      </c>
      <c r="D61" s="2" t="s">
        <v>254</v>
      </c>
      <c r="E61" s="2" t="s">
        <v>10</v>
      </c>
      <c r="F61" s="3">
        <v>44665</v>
      </c>
      <c r="G61" s="4">
        <v>0.70833333333333337</v>
      </c>
      <c r="H61" s="2" t="s">
        <v>109</v>
      </c>
      <c r="I61" s="2" t="s">
        <v>549</v>
      </c>
      <c r="J61" s="2">
        <v>10</v>
      </c>
      <c r="K61" s="27"/>
    </row>
    <row r="62" spans="1:11" ht="94.5" x14ac:dyDescent="0.25">
      <c r="A62" s="2">
        <v>60</v>
      </c>
      <c r="B62" s="2" t="s">
        <v>11</v>
      </c>
      <c r="C62" s="2" t="s">
        <v>257</v>
      </c>
      <c r="D62" s="2" t="s">
        <v>258</v>
      </c>
      <c r="E62" s="2" t="s">
        <v>10</v>
      </c>
      <c r="F62" s="3">
        <v>44665</v>
      </c>
      <c r="G62" s="4">
        <v>0.72916666666666663</v>
      </c>
      <c r="H62" s="2" t="s">
        <v>259</v>
      </c>
      <c r="I62" s="2" t="s">
        <v>560</v>
      </c>
      <c r="J62" s="2">
        <v>30</v>
      </c>
      <c r="K62" s="27" t="s">
        <v>260</v>
      </c>
    </row>
    <row r="63" spans="1:11" ht="78.75" x14ac:dyDescent="0.25">
      <c r="A63" s="2">
        <v>61</v>
      </c>
      <c r="B63" s="2" t="s">
        <v>74</v>
      </c>
      <c r="C63" s="2" t="s">
        <v>261</v>
      </c>
      <c r="D63" s="2" t="s">
        <v>642</v>
      </c>
      <c r="E63" s="2" t="s">
        <v>10</v>
      </c>
      <c r="F63" s="3">
        <v>44665</v>
      </c>
      <c r="G63" s="4">
        <v>0.72916666666666663</v>
      </c>
      <c r="H63" s="2" t="s">
        <v>253</v>
      </c>
      <c r="I63" s="2" t="s">
        <v>561</v>
      </c>
      <c r="J63" s="2">
        <v>10</v>
      </c>
      <c r="K63" s="27"/>
    </row>
    <row r="64" spans="1:11" ht="126" x14ac:dyDescent="0.25">
      <c r="A64" s="2">
        <v>62</v>
      </c>
      <c r="B64" s="2" t="s">
        <v>11</v>
      </c>
      <c r="C64" s="2" t="s">
        <v>262</v>
      </c>
      <c r="D64" s="2" t="s">
        <v>263</v>
      </c>
      <c r="E64" s="2" t="s">
        <v>10</v>
      </c>
      <c r="F64" s="3">
        <v>44665</v>
      </c>
      <c r="G64" s="4">
        <v>0.75</v>
      </c>
      <c r="H64" s="2" t="s">
        <v>264</v>
      </c>
      <c r="I64" s="2" t="s">
        <v>562</v>
      </c>
      <c r="J64" s="2">
        <v>10</v>
      </c>
      <c r="K64" s="27"/>
    </row>
    <row r="65" spans="1:11" ht="126" x14ac:dyDescent="0.25">
      <c r="A65" s="2">
        <v>63</v>
      </c>
      <c r="B65" s="2" t="s">
        <v>17</v>
      </c>
      <c r="C65" s="2" t="s">
        <v>265</v>
      </c>
      <c r="D65" s="2" t="s">
        <v>266</v>
      </c>
      <c r="E65" s="2" t="s">
        <v>10</v>
      </c>
      <c r="F65" s="3">
        <v>44665</v>
      </c>
      <c r="G65" s="4">
        <v>0.77083333333333337</v>
      </c>
      <c r="H65" s="2" t="s">
        <v>243</v>
      </c>
      <c r="I65" s="2" t="s">
        <v>563</v>
      </c>
      <c r="J65" s="2">
        <v>200</v>
      </c>
      <c r="K65" s="27"/>
    </row>
    <row r="66" spans="1:11" ht="110.25" x14ac:dyDescent="0.25">
      <c r="A66" s="2">
        <v>64</v>
      </c>
      <c r="B66" s="2" t="s">
        <v>18</v>
      </c>
      <c r="C66" s="2" t="s">
        <v>267</v>
      </c>
      <c r="D66" s="2" t="s">
        <v>268</v>
      </c>
      <c r="E66" s="2" t="s">
        <v>10</v>
      </c>
      <c r="F66" s="3">
        <v>44665.770833333336</v>
      </c>
      <c r="G66" s="4" t="s">
        <v>269</v>
      </c>
      <c r="H66" s="2" t="s">
        <v>270</v>
      </c>
      <c r="I66" s="2" t="s">
        <v>603</v>
      </c>
      <c r="J66" s="2">
        <v>25</v>
      </c>
      <c r="K66" s="27"/>
    </row>
    <row r="67" spans="1:11" ht="78.75" x14ac:dyDescent="0.25">
      <c r="A67" s="2">
        <v>65</v>
      </c>
      <c r="B67" s="2" t="s">
        <v>18</v>
      </c>
      <c r="C67" s="2" t="s">
        <v>271</v>
      </c>
      <c r="D67" s="2" t="s">
        <v>271</v>
      </c>
      <c r="E67" s="2" t="s">
        <v>10</v>
      </c>
      <c r="F67" s="3">
        <v>44665</v>
      </c>
      <c r="G67" s="4" t="s">
        <v>269</v>
      </c>
      <c r="H67" s="2" t="s">
        <v>272</v>
      </c>
      <c r="I67" s="2" t="s">
        <v>35</v>
      </c>
      <c r="J67" s="2">
        <v>15</v>
      </c>
      <c r="K67" s="27"/>
    </row>
    <row r="68" spans="1:11" ht="110.25" x14ac:dyDescent="0.25">
      <c r="A68" s="2">
        <v>66</v>
      </c>
      <c r="B68" s="2" t="s">
        <v>18</v>
      </c>
      <c r="C68" s="2" t="s">
        <v>267</v>
      </c>
      <c r="D68" s="2" t="s">
        <v>268</v>
      </c>
      <c r="E68" s="2" t="s">
        <v>10</v>
      </c>
      <c r="F68" s="3">
        <v>44665</v>
      </c>
      <c r="G68" s="4" t="s">
        <v>269</v>
      </c>
      <c r="H68" s="2" t="s">
        <v>31</v>
      </c>
      <c r="I68" s="2" t="s">
        <v>596</v>
      </c>
      <c r="J68" s="2">
        <v>25</v>
      </c>
      <c r="K68" s="27"/>
    </row>
    <row r="69" spans="1:11" ht="94.5" x14ac:dyDescent="0.25">
      <c r="A69" s="2">
        <v>67</v>
      </c>
      <c r="B69" s="2" t="s">
        <v>16</v>
      </c>
      <c r="C69" s="2" t="s">
        <v>273</v>
      </c>
      <c r="D69" s="2" t="s">
        <v>274</v>
      </c>
      <c r="E69" s="2" t="s">
        <v>10</v>
      </c>
      <c r="F69" s="3">
        <v>44665</v>
      </c>
      <c r="G69" s="4">
        <v>0.79166666666666663</v>
      </c>
      <c r="H69" s="2" t="s">
        <v>275</v>
      </c>
      <c r="I69" s="2" t="s">
        <v>564</v>
      </c>
      <c r="J69" s="2">
        <v>30</v>
      </c>
      <c r="K69" s="27"/>
    </row>
    <row r="70" spans="1:11" ht="78.75" x14ac:dyDescent="0.25">
      <c r="A70" s="2">
        <v>68</v>
      </c>
      <c r="B70" s="2" t="s">
        <v>18</v>
      </c>
      <c r="C70" s="2" t="s">
        <v>276</v>
      </c>
      <c r="D70" s="2" t="s">
        <v>276</v>
      </c>
      <c r="E70" s="2" t="s">
        <v>10</v>
      </c>
      <c r="F70" s="3">
        <v>44665</v>
      </c>
      <c r="G70" s="4" t="s">
        <v>277</v>
      </c>
      <c r="H70" s="2" t="s">
        <v>278</v>
      </c>
      <c r="I70" s="2" t="s">
        <v>279</v>
      </c>
      <c r="J70" s="2">
        <v>15</v>
      </c>
      <c r="K70" s="27"/>
    </row>
    <row r="71" spans="1:11" ht="78.75" x14ac:dyDescent="0.25">
      <c r="A71" s="2">
        <v>69</v>
      </c>
      <c r="B71" s="2" t="s">
        <v>15</v>
      </c>
      <c r="C71" s="2" t="s">
        <v>280</v>
      </c>
      <c r="D71" s="2" t="s">
        <v>281</v>
      </c>
      <c r="E71" s="2" t="s">
        <v>10</v>
      </c>
      <c r="F71" s="3" t="s">
        <v>283</v>
      </c>
      <c r="G71" s="4" t="s">
        <v>23</v>
      </c>
      <c r="H71" s="2" t="s">
        <v>24</v>
      </c>
      <c r="I71" s="2" t="s">
        <v>25</v>
      </c>
      <c r="J71" s="2" t="s">
        <v>284</v>
      </c>
      <c r="K71" s="27"/>
    </row>
    <row r="72" spans="1:11" ht="78.75" x14ac:dyDescent="0.25">
      <c r="A72" s="2">
        <v>70</v>
      </c>
      <c r="B72" s="2" t="s">
        <v>74</v>
      </c>
      <c r="C72" s="2" t="s">
        <v>287</v>
      </c>
      <c r="D72" s="2" t="s">
        <v>288</v>
      </c>
      <c r="E72" s="2" t="s">
        <v>10</v>
      </c>
      <c r="F72" s="3">
        <v>44666</v>
      </c>
      <c r="G72" s="4">
        <v>0.375</v>
      </c>
      <c r="H72" s="2" t="s">
        <v>253</v>
      </c>
      <c r="I72" s="2" t="s">
        <v>558</v>
      </c>
      <c r="J72" s="2">
        <v>5</v>
      </c>
      <c r="K72" s="27"/>
    </row>
    <row r="73" spans="1:11" ht="204.75" x14ac:dyDescent="0.25">
      <c r="A73" s="2">
        <v>71</v>
      </c>
      <c r="B73" s="2" t="s">
        <v>18</v>
      </c>
      <c r="C73" s="2" t="s">
        <v>289</v>
      </c>
      <c r="D73" s="2" t="s">
        <v>290</v>
      </c>
      <c r="E73" s="2" t="s">
        <v>10</v>
      </c>
      <c r="F73" s="3">
        <v>44666</v>
      </c>
      <c r="G73" s="4" t="s">
        <v>291</v>
      </c>
      <c r="H73" s="2" t="s">
        <v>292</v>
      </c>
      <c r="I73" s="2" t="s">
        <v>293</v>
      </c>
      <c r="J73" s="2">
        <v>40</v>
      </c>
      <c r="K73" s="27"/>
    </row>
    <row r="74" spans="1:11" ht="110.25" x14ac:dyDescent="0.25">
      <c r="A74" s="2">
        <v>72</v>
      </c>
      <c r="B74" s="2" t="s">
        <v>17</v>
      </c>
      <c r="C74" s="2" t="s">
        <v>294</v>
      </c>
      <c r="D74" s="2" t="s">
        <v>295</v>
      </c>
      <c r="E74" s="2" t="s">
        <v>10</v>
      </c>
      <c r="F74" s="3">
        <v>44666</v>
      </c>
      <c r="G74" s="4">
        <v>0.5</v>
      </c>
      <c r="H74" s="2" t="s">
        <v>48</v>
      </c>
      <c r="I74" s="2" t="s">
        <v>62</v>
      </c>
      <c r="J74" s="2">
        <v>35</v>
      </c>
      <c r="K74" s="27"/>
    </row>
    <row r="75" spans="1:11" ht="47.25" x14ac:dyDescent="0.25">
      <c r="A75" s="2">
        <v>73</v>
      </c>
      <c r="B75" s="2" t="s">
        <v>19</v>
      </c>
      <c r="C75" s="2" t="s">
        <v>296</v>
      </c>
      <c r="D75" s="2" t="s">
        <v>46</v>
      </c>
      <c r="E75" s="2" t="s">
        <v>10</v>
      </c>
      <c r="F75" s="3">
        <v>44666</v>
      </c>
      <c r="G75" s="4">
        <v>0.625</v>
      </c>
      <c r="H75" s="2" t="s">
        <v>40</v>
      </c>
      <c r="I75" s="2" t="s">
        <v>604</v>
      </c>
      <c r="J75" s="2">
        <v>10</v>
      </c>
      <c r="K75" s="27"/>
    </row>
    <row r="76" spans="1:11" ht="78.75" x14ac:dyDescent="0.25">
      <c r="A76" s="2">
        <v>74</v>
      </c>
      <c r="B76" s="2" t="s">
        <v>15</v>
      </c>
      <c r="C76" s="2" t="s">
        <v>297</v>
      </c>
      <c r="D76" s="2" t="s">
        <v>298</v>
      </c>
      <c r="E76" s="2" t="s">
        <v>10</v>
      </c>
      <c r="F76" s="3">
        <v>44666</v>
      </c>
      <c r="G76" s="4">
        <v>0.64583333333333337</v>
      </c>
      <c r="H76" s="2" t="s">
        <v>109</v>
      </c>
      <c r="I76" s="2" t="s">
        <v>559</v>
      </c>
      <c r="J76" s="2">
        <v>10</v>
      </c>
      <c r="K76" s="27"/>
    </row>
    <row r="77" spans="1:11" ht="47.25" x14ac:dyDescent="0.25">
      <c r="A77" s="2">
        <v>75</v>
      </c>
      <c r="B77" s="2" t="s">
        <v>15</v>
      </c>
      <c r="C77" s="2" t="s">
        <v>299</v>
      </c>
      <c r="D77" s="2" t="s">
        <v>300</v>
      </c>
      <c r="E77" s="2" t="s">
        <v>10</v>
      </c>
      <c r="F77" s="3">
        <v>44666</v>
      </c>
      <c r="G77" s="4">
        <v>0.66666666666666663</v>
      </c>
      <c r="H77" s="2" t="s">
        <v>301</v>
      </c>
      <c r="I77" s="2" t="s">
        <v>204</v>
      </c>
      <c r="J77" s="2">
        <v>35</v>
      </c>
      <c r="K77" s="27"/>
    </row>
    <row r="78" spans="1:11" ht="173.25" x14ac:dyDescent="0.25">
      <c r="A78" s="2">
        <v>76</v>
      </c>
      <c r="B78" s="2" t="s">
        <v>19</v>
      </c>
      <c r="C78" s="2" t="s">
        <v>302</v>
      </c>
      <c r="D78" s="2" t="s">
        <v>303</v>
      </c>
      <c r="E78" s="2" t="s">
        <v>10</v>
      </c>
      <c r="F78" s="3">
        <v>44666</v>
      </c>
      <c r="G78" s="4">
        <v>0.70833333333333337</v>
      </c>
      <c r="H78" s="2" t="s">
        <v>40</v>
      </c>
      <c r="I78" s="2" t="s">
        <v>604</v>
      </c>
      <c r="J78" s="2">
        <v>400</v>
      </c>
      <c r="K78" s="27"/>
    </row>
    <row r="79" spans="1:11" ht="63" x14ac:dyDescent="0.25">
      <c r="A79" s="2">
        <v>77</v>
      </c>
      <c r="B79" s="2" t="s">
        <v>17</v>
      </c>
      <c r="C79" s="2" t="s">
        <v>304</v>
      </c>
      <c r="D79" s="2" t="s">
        <v>305</v>
      </c>
      <c r="E79" s="2" t="s">
        <v>10</v>
      </c>
      <c r="F79" s="3">
        <v>44666</v>
      </c>
      <c r="G79" s="4">
        <v>0.70833333333333337</v>
      </c>
      <c r="H79" s="2" t="s">
        <v>306</v>
      </c>
      <c r="I79" s="2" t="s">
        <v>204</v>
      </c>
      <c r="J79" s="2">
        <v>20</v>
      </c>
      <c r="K79" s="27"/>
    </row>
    <row r="80" spans="1:11" ht="78.75" x14ac:dyDescent="0.25">
      <c r="A80" s="2">
        <v>78</v>
      </c>
      <c r="B80" s="2" t="s">
        <v>16</v>
      </c>
      <c r="C80" s="2" t="s">
        <v>307</v>
      </c>
      <c r="D80" s="2" t="s">
        <v>308</v>
      </c>
      <c r="E80" s="2" t="s">
        <v>10</v>
      </c>
      <c r="F80" s="3">
        <v>44666</v>
      </c>
      <c r="G80" s="4">
        <v>0.72916666666666663</v>
      </c>
      <c r="H80" s="2" t="s">
        <v>309</v>
      </c>
      <c r="I80" s="2" t="s">
        <v>565</v>
      </c>
      <c r="J80" s="2">
        <v>30</v>
      </c>
      <c r="K80" s="27"/>
    </row>
    <row r="81" spans="1:11" ht="110.25" x14ac:dyDescent="0.25">
      <c r="A81" s="2">
        <v>79</v>
      </c>
      <c r="B81" s="2" t="s">
        <v>18</v>
      </c>
      <c r="C81" s="2" t="s">
        <v>310</v>
      </c>
      <c r="D81" s="2" t="s">
        <v>311</v>
      </c>
      <c r="E81" s="2" t="s">
        <v>10</v>
      </c>
      <c r="F81" s="3">
        <v>44666</v>
      </c>
      <c r="G81" s="4" t="s">
        <v>39</v>
      </c>
      <c r="H81" s="2" t="s">
        <v>38</v>
      </c>
      <c r="I81" s="2" t="s">
        <v>605</v>
      </c>
      <c r="J81" s="2">
        <v>25</v>
      </c>
      <c r="K81" s="27"/>
    </row>
    <row r="82" spans="1:11" ht="94.5" x14ac:dyDescent="0.25">
      <c r="A82" s="2">
        <v>80</v>
      </c>
      <c r="B82" s="2" t="s">
        <v>18</v>
      </c>
      <c r="C82" s="2" t="s">
        <v>312</v>
      </c>
      <c r="D82" s="2" t="s">
        <v>313</v>
      </c>
      <c r="E82" s="2" t="s">
        <v>10</v>
      </c>
      <c r="F82" s="3">
        <v>44666</v>
      </c>
      <c r="G82" s="4" t="s">
        <v>34</v>
      </c>
      <c r="H82" s="2" t="s">
        <v>32</v>
      </c>
      <c r="I82" s="2" t="s">
        <v>606</v>
      </c>
      <c r="J82" s="2">
        <v>35</v>
      </c>
      <c r="K82" s="27"/>
    </row>
    <row r="83" spans="1:11" ht="110.25" x14ac:dyDescent="0.25">
      <c r="A83" s="2">
        <v>81</v>
      </c>
      <c r="B83" s="2" t="s">
        <v>18</v>
      </c>
      <c r="C83" s="2" t="s">
        <v>310</v>
      </c>
      <c r="D83" s="2" t="s">
        <v>311</v>
      </c>
      <c r="E83" s="2" t="s">
        <v>10</v>
      </c>
      <c r="F83" s="3">
        <v>44666.583333333336</v>
      </c>
      <c r="G83" s="4" t="s">
        <v>39</v>
      </c>
      <c r="H83" s="2" t="s">
        <v>316</v>
      </c>
      <c r="I83" s="2" t="s">
        <v>607</v>
      </c>
      <c r="J83" s="2">
        <v>25</v>
      </c>
      <c r="K83" s="27"/>
    </row>
    <row r="84" spans="1:11" ht="94.5" x14ac:dyDescent="0.25">
      <c r="A84" s="2">
        <v>82</v>
      </c>
      <c r="B84" s="2" t="s">
        <v>18</v>
      </c>
      <c r="C84" s="2" t="s">
        <v>312</v>
      </c>
      <c r="D84" s="2" t="s">
        <v>313</v>
      </c>
      <c r="E84" s="2" t="s">
        <v>10</v>
      </c>
      <c r="F84" s="3">
        <v>44666.708333333336</v>
      </c>
      <c r="G84" s="4" t="s">
        <v>34</v>
      </c>
      <c r="H84" s="2" t="s">
        <v>317</v>
      </c>
      <c r="I84" s="2" t="s">
        <v>608</v>
      </c>
      <c r="J84" s="2">
        <v>25</v>
      </c>
      <c r="K84" s="27"/>
    </row>
    <row r="85" spans="1:11" ht="110.25" x14ac:dyDescent="0.25">
      <c r="A85" s="2">
        <v>83</v>
      </c>
      <c r="B85" s="2" t="s">
        <v>41</v>
      </c>
      <c r="C85" s="2" t="s">
        <v>318</v>
      </c>
      <c r="D85" s="2" t="s">
        <v>319</v>
      </c>
      <c r="E85" s="2" t="s">
        <v>10</v>
      </c>
      <c r="F85" s="3">
        <v>44666.708333333336</v>
      </c>
      <c r="G85" s="4" t="s">
        <v>34</v>
      </c>
      <c r="H85" s="2" t="s">
        <v>149</v>
      </c>
      <c r="I85" s="2" t="s">
        <v>588</v>
      </c>
      <c r="J85" s="2">
        <v>25</v>
      </c>
      <c r="K85" s="27"/>
    </row>
    <row r="86" spans="1:11" ht="110.25" x14ac:dyDescent="0.25">
      <c r="A86" s="2">
        <v>84</v>
      </c>
      <c r="B86" s="2" t="s">
        <v>74</v>
      </c>
      <c r="C86" s="2" t="s">
        <v>320</v>
      </c>
      <c r="D86" s="2" t="s">
        <v>321</v>
      </c>
      <c r="E86" s="2" t="s">
        <v>10</v>
      </c>
      <c r="F86" s="3">
        <v>44667</v>
      </c>
      <c r="G86" s="4">
        <v>0.41666666666666669</v>
      </c>
      <c r="H86" s="2" t="s">
        <v>322</v>
      </c>
      <c r="I86" s="2" t="s">
        <v>566</v>
      </c>
      <c r="J86" s="2">
        <v>50</v>
      </c>
      <c r="K86" s="27"/>
    </row>
    <row r="87" spans="1:11" ht="63" x14ac:dyDescent="0.25">
      <c r="A87" s="2">
        <v>85</v>
      </c>
      <c r="B87" s="2" t="s">
        <v>57</v>
      </c>
      <c r="C87" s="2" t="s">
        <v>327</v>
      </c>
      <c r="D87" s="2" t="s">
        <v>328</v>
      </c>
      <c r="E87" s="2" t="s">
        <v>10</v>
      </c>
      <c r="F87" s="3">
        <v>44667</v>
      </c>
      <c r="G87" s="4">
        <v>0.41666666666666669</v>
      </c>
      <c r="H87" s="2" t="s">
        <v>329</v>
      </c>
      <c r="I87" s="2" t="s">
        <v>567</v>
      </c>
      <c r="J87" s="2">
        <v>100</v>
      </c>
      <c r="K87" s="27"/>
    </row>
    <row r="88" spans="1:11" ht="94.5" x14ac:dyDescent="0.25">
      <c r="A88" s="2">
        <v>86</v>
      </c>
      <c r="B88" s="2" t="s">
        <v>11</v>
      </c>
      <c r="C88" s="2" t="s">
        <v>330</v>
      </c>
      <c r="D88" s="2" t="s">
        <v>331</v>
      </c>
      <c r="E88" s="2" t="s">
        <v>10</v>
      </c>
      <c r="F88" s="3">
        <v>44667</v>
      </c>
      <c r="G88" s="4">
        <v>0.5</v>
      </c>
      <c r="H88" s="2" t="s">
        <v>164</v>
      </c>
      <c r="I88" s="2" t="s">
        <v>568</v>
      </c>
      <c r="J88" s="2">
        <v>15</v>
      </c>
      <c r="K88" s="27"/>
    </row>
    <row r="89" spans="1:11" ht="173.25" x14ac:dyDescent="0.25">
      <c r="A89" s="2">
        <v>87</v>
      </c>
      <c r="B89" s="2" t="s">
        <v>17</v>
      </c>
      <c r="C89" s="2" t="s">
        <v>332</v>
      </c>
      <c r="D89" s="2" t="s">
        <v>628</v>
      </c>
      <c r="E89" s="2" t="s">
        <v>10</v>
      </c>
      <c r="F89" s="3">
        <v>44667</v>
      </c>
      <c r="G89" s="4">
        <v>0.5</v>
      </c>
      <c r="H89" s="2" t="s">
        <v>333</v>
      </c>
      <c r="I89" s="2" t="s">
        <v>569</v>
      </c>
      <c r="J89" s="2">
        <v>20</v>
      </c>
      <c r="K89" s="27"/>
    </row>
    <row r="90" spans="1:11" ht="110.25" x14ac:dyDescent="0.25">
      <c r="A90" s="2">
        <v>88</v>
      </c>
      <c r="B90" s="2" t="s">
        <v>74</v>
      </c>
      <c r="C90" s="2" t="s">
        <v>334</v>
      </c>
      <c r="D90" s="2" t="s">
        <v>335</v>
      </c>
      <c r="E90" s="2" t="s">
        <v>10</v>
      </c>
      <c r="F90" s="3">
        <v>44667</v>
      </c>
      <c r="G90" s="4">
        <v>0.58333333333333337</v>
      </c>
      <c r="H90" s="2" t="s">
        <v>336</v>
      </c>
      <c r="I90" s="2" t="s">
        <v>570</v>
      </c>
      <c r="J90" s="2">
        <v>50</v>
      </c>
      <c r="K90" s="27"/>
    </row>
    <row r="91" spans="1:11" ht="94.5" x14ac:dyDescent="0.25">
      <c r="A91" s="2">
        <v>89</v>
      </c>
      <c r="B91" s="2" t="s">
        <v>16</v>
      </c>
      <c r="C91" s="2" t="s">
        <v>337</v>
      </c>
      <c r="D91" s="2" t="s">
        <v>629</v>
      </c>
      <c r="E91" s="2" t="s">
        <v>10</v>
      </c>
      <c r="F91" s="3">
        <v>44667.625</v>
      </c>
      <c r="G91" s="4" t="s">
        <v>22</v>
      </c>
      <c r="H91" s="2" t="s">
        <v>338</v>
      </c>
      <c r="I91" s="2" t="s">
        <v>594</v>
      </c>
      <c r="J91" s="2">
        <v>25</v>
      </c>
      <c r="K91" s="27"/>
    </row>
    <row r="92" spans="1:11" ht="94.5" x14ac:dyDescent="0.25">
      <c r="A92" s="2">
        <v>90</v>
      </c>
      <c r="B92" s="2" t="s">
        <v>16</v>
      </c>
      <c r="C92" s="2" t="s">
        <v>339</v>
      </c>
      <c r="D92" s="2" t="s">
        <v>340</v>
      </c>
      <c r="E92" s="2" t="s">
        <v>10</v>
      </c>
      <c r="F92" s="3">
        <v>44667.666666666664</v>
      </c>
      <c r="G92" s="4" t="s">
        <v>33</v>
      </c>
      <c r="H92" s="2" t="s">
        <v>178</v>
      </c>
      <c r="I92" s="2" t="s">
        <v>594</v>
      </c>
      <c r="J92" s="2">
        <v>25</v>
      </c>
      <c r="K92" s="27"/>
    </row>
    <row r="93" spans="1:11" ht="126" x14ac:dyDescent="0.25">
      <c r="A93" s="2">
        <v>91</v>
      </c>
      <c r="B93" s="2" t="s">
        <v>17</v>
      </c>
      <c r="C93" s="2" t="s">
        <v>341</v>
      </c>
      <c r="D93" s="2" t="s">
        <v>342</v>
      </c>
      <c r="E93" s="2" t="s">
        <v>10</v>
      </c>
      <c r="F93" s="3">
        <v>44667</v>
      </c>
      <c r="G93" s="4">
        <v>0.66666666666666663</v>
      </c>
      <c r="H93" s="2" t="s">
        <v>115</v>
      </c>
      <c r="I93" s="2" t="s">
        <v>116</v>
      </c>
      <c r="J93" s="2">
        <v>70</v>
      </c>
      <c r="K93" s="27"/>
    </row>
    <row r="94" spans="1:11" ht="110.25" x14ac:dyDescent="0.25">
      <c r="A94" s="2">
        <v>92</v>
      </c>
      <c r="B94" s="2" t="s">
        <v>74</v>
      </c>
      <c r="C94" s="2" t="s">
        <v>343</v>
      </c>
      <c r="D94" s="2" t="s">
        <v>344</v>
      </c>
      <c r="E94" s="2" t="s">
        <v>10</v>
      </c>
      <c r="F94" s="3">
        <v>44667</v>
      </c>
      <c r="G94" s="4">
        <v>0.75</v>
      </c>
      <c r="H94" s="2" t="s">
        <v>345</v>
      </c>
      <c r="I94" s="2" t="s">
        <v>571</v>
      </c>
      <c r="J94" s="2">
        <v>50</v>
      </c>
      <c r="K94" s="27"/>
    </row>
    <row r="95" spans="1:11" ht="94.5" x14ac:dyDescent="0.25">
      <c r="A95" s="2">
        <v>93</v>
      </c>
      <c r="B95" s="2" t="s">
        <v>16</v>
      </c>
      <c r="C95" s="2" t="s">
        <v>337</v>
      </c>
      <c r="D95" s="2" t="s">
        <v>629</v>
      </c>
      <c r="E95" s="2" t="s">
        <v>10</v>
      </c>
      <c r="F95" s="3">
        <v>44667.625</v>
      </c>
      <c r="G95" s="4" t="s">
        <v>22</v>
      </c>
      <c r="H95" s="2" t="s">
        <v>338</v>
      </c>
      <c r="I95" s="2" t="s">
        <v>594</v>
      </c>
      <c r="J95" s="2">
        <v>25</v>
      </c>
      <c r="K95" s="27"/>
    </row>
    <row r="96" spans="1:11" ht="94.5" x14ac:dyDescent="0.25">
      <c r="A96" s="2">
        <v>94</v>
      </c>
      <c r="B96" s="2" t="s">
        <v>16</v>
      </c>
      <c r="C96" s="2" t="s">
        <v>339</v>
      </c>
      <c r="D96" s="2" t="s">
        <v>340</v>
      </c>
      <c r="E96" s="2" t="s">
        <v>10</v>
      </c>
      <c r="F96" s="3">
        <v>44667.666666666664</v>
      </c>
      <c r="G96" s="4" t="s">
        <v>33</v>
      </c>
      <c r="H96" s="2" t="s">
        <v>178</v>
      </c>
      <c r="I96" s="2" t="s">
        <v>594</v>
      </c>
      <c r="J96" s="2">
        <v>25</v>
      </c>
      <c r="K96" s="27"/>
    </row>
    <row r="97" spans="1:11" ht="94.5" x14ac:dyDescent="0.25">
      <c r="A97" s="2">
        <v>95</v>
      </c>
      <c r="B97" s="2" t="s">
        <v>17</v>
      </c>
      <c r="C97" s="2" t="s">
        <v>346</v>
      </c>
      <c r="D97" s="2" t="s">
        <v>347</v>
      </c>
      <c r="E97" s="2" t="s">
        <v>10</v>
      </c>
      <c r="F97" s="3" t="s">
        <v>348</v>
      </c>
      <c r="G97" s="4">
        <v>0.625</v>
      </c>
      <c r="H97" s="2" t="s">
        <v>349</v>
      </c>
      <c r="I97" s="2" t="s">
        <v>572</v>
      </c>
      <c r="J97" s="2">
        <v>15</v>
      </c>
      <c r="K97" s="27"/>
    </row>
    <row r="98" spans="1:11" ht="110.25" x14ac:dyDescent="0.25">
      <c r="A98" s="2">
        <v>96</v>
      </c>
      <c r="B98" s="2" t="s">
        <v>74</v>
      </c>
      <c r="C98" s="2" t="s">
        <v>320</v>
      </c>
      <c r="D98" s="2" t="s">
        <v>321</v>
      </c>
      <c r="E98" s="2" t="s">
        <v>10</v>
      </c>
      <c r="F98" s="3">
        <v>44668</v>
      </c>
      <c r="G98" s="4">
        <v>0.41666666666666669</v>
      </c>
      <c r="H98" s="2" t="s">
        <v>322</v>
      </c>
      <c r="I98" s="2" t="s">
        <v>566</v>
      </c>
      <c r="J98" s="2">
        <v>50</v>
      </c>
      <c r="K98" s="27"/>
    </row>
    <row r="99" spans="1:11" ht="78.75" x14ac:dyDescent="0.25">
      <c r="A99" s="2">
        <v>97</v>
      </c>
      <c r="B99" s="2" t="s">
        <v>16</v>
      </c>
      <c r="C99" s="2" t="s">
        <v>350</v>
      </c>
      <c r="D99" s="2" t="s">
        <v>351</v>
      </c>
      <c r="E99" s="2" t="s">
        <v>282</v>
      </c>
      <c r="F99" s="3">
        <v>44668</v>
      </c>
      <c r="G99" s="4" t="s">
        <v>44</v>
      </c>
      <c r="H99" s="2" t="s">
        <v>352</v>
      </c>
      <c r="I99" s="2" t="s">
        <v>615</v>
      </c>
      <c r="J99" s="2">
        <v>30</v>
      </c>
      <c r="K99" s="27"/>
    </row>
    <row r="100" spans="1:11" ht="110.25" x14ac:dyDescent="0.25">
      <c r="A100" s="2">
        <v>98</v>
      </c>
      <c r="B100" s="2" t="s">
        <v>17</v>
      </c>
      <c r="C100" s="2" t="s">
        <v>353</v>
      </c>
      <c r="D100" s="2" t="s">
        <v>354</v>
      </c>
      <c r="E100" s="2" t="s">
        <v>10</v>
      </c>
      <c r="F100" s="3">
        <v>44668</v>
      </c>
      <c r="G100" s="4">
        <v>0.5</v>
      </c>
      <c r="H100" s="2" t="s">
        <v>115</v>
      </c>
      <c r="I100" s="2" t="s">
        <v>116</v>
      </c>
      <c r="J100" s="2">
        <v>30</v>
      </c>
      <c r="K100" s="27"/>
    </row>
    <row r="101" spans="1:11" ht="141.75" x14ac:dyDescent="0.25">
      <c r="A101" s="2">
        <v>99</v>
      </c>
      <c r="B101" s="2" t="s">
        <v>16</v>
      </c>
      <c r="C101" s="2" t="s">
        <v>355</v>
      </c>
      <c r="D101" s="2" t="s">
        <v>356</v>
      </c>
      <c r="E101" s="2" t="s">
        <v>282</v>
      </c>
      <c r="F101" s="3">
        <v>44668</v>
      </c>
      <c r="G101" s="4" t="s">
        <v>23</v>
      </c>
      <c r="H101" s="2" t="s">
        <v>56</v>
      </c>
      <c r="I101" s="2" t="s">
        <v>615</v>
      </c>
      <c r="J101" s="2">
        <v>30</v>
      </c>
      <c r="K101" s="27"/>
    </row>
    <row r="102" spans="1:11" ht="173.25" x14ac:dyDescent="0.25">
      <c r="A102" s="2">
        <v>100</v>
      </c>
      <c r="B102" s="2" t="s">
        <v>16</v>
      </c>
      <c r="C102" s="2" t="s">
        <v>357</v>
      </c>
      <c r="D102" s="2" t="s">
        <v>358</v>
      </c>
      <c r="E102" s="2" t="s">
        <v>282</v>
      </c>
      <c r="F102" s="3">
        <v>44668</v>
      </c>
      <c r="G102" s="4" t="s">
        <v>359</v>
      </c>
      <c r="H102" s="2" t="s">
        <v>352</v>
      </c>
      <c r="I102" s="2" t="s">
        <v>615</v>
      </c>
      <c r="J102" s="2">
        <v>30</v>
      </c>
      <c r="K102" s="27"/>
    </row>
    <row r="103" spans="1:11" ht="126" x14ac:dyDescent="0.25">
      <c r="A103" s="2">
        <v>101</v>
      </c>
      <c r="B103" s="2" t="s">
        <v>17</v>
      </c>
      <c r="C103" s="2" t="s">
        <v>360</v>
      </c>
      <c r="D103" s="2" t="s">
        <v>52</v>
      </c>
      <c r="E103" s="2" t="s">
        <v>10</v>
      </c>
      <c r="F103" s="3">
        <v>44668</v>
      </c>
      <c r="G103" s="4">
        <v>0.625</v>
      </c>
      <c r="H103" s="2" t="s">
        <v>48</v>
      </c>
      <c r="I103" s="2" t="s">
        <v>85</v>
      </c>
      <c r="J103" s="2">
        <v>15</v>
      </c>
      <c r="K103" s="27"/>
    </row>
    <row r="104" spans="1:11" ht="94.5" x14ac:dyDescent="0.25">
      <c r="A104" s="2">
        <v>102</v>
      </c>
      <c r="B104" s="2" t="s">
        <v>19</v>
      </c>
      <c r="C104" s="2" t="s">
        <v>361</v>
      </c>
      <c r="D104" s="2" t="s">
        <v>362</v>
      </c>
      <c r="E104" s="2" t="s">
        <v>10</v>
      </c>
      <c r="F104" s="3">
        <v>44668</v>
      </c>
      <c r="G104" s="4">
        <v>0.70833333333333337</v>
      </c>
      <c r="H104" s="2" t="s">
        <v>40</v>
      </c>
      <c r="I104" s="2" t="s">
        <v>604</v>
      </c>
      <c r="J104" s="2">
        <v>70</v>
      </c>
      <c r="K104" s="27"/>
    </row>
    <row r="105" spans="1:11" ht="78.75" x14ac:dyDescent="0.25">
      <c r="A105" s="2">
        <v>103</v>
      </c>
      <c r="B105" s="2" t="s">
        <v>19</v>
      </c>
      <c r="C105" s="2" t="s">
        <v>363</v>
      </c>
      <c r="D105" s="2" t="s">
        <v>364</v>
      </c>
      <c r="E105" s="2" t="s">
        <v>10</v>
      </c>
      <c r="F105" s="3">
        <v>44668</v>
      </c>
      <c r="G105" s="4">
        <v>0.75</v>
      </c>
      <c r="H105" s="2" t="s">
        <v>40</v>
      </c>
      <c r="I105" s="2" t="s">
        <v>604</v>
      </c>
      <c r="J105" s="2">
        <v>350</v>
      </c>
      <c r="K105" s="27"/>
    </row>
    <row r="106" spans="1:11" ht="47.25" x14ac:dyDescent="0.25">
      <c r="A106" s="2">
        <v>104</v>
      </c>
      <c r="B106" s="2" t="s">
        <v>15</v>
      </c>
      <c r="C106" s="2" t="s">
        <v>365</v>
      </c>
      <c r="D106" s="2" t="s">
        <v>630</v>
      </c>
      <c r="E106" s="2" t="s">
        <v>10</v>
      </c>
      <c r="F106" s="3">
        <v>44668</v>
      </c>
      <c r="G106" s="4"/>
      <c r="H106" s="2" t="s">
        <v>631</v>
      </c>
      <c r="I106" s="2" t="s">
        <v>204</v>
      </c>
      <c r="J106" s="2">
        <v>50</v>
      </c>
      <c r="K106" s="27"/>
    </row>
    <row r="107" spans="1:11" ht="78.75" x14ac:dyDescent="0.25">
      <c r="A107" s="2">
        <v>105</v>
      </c>
      <c r="B107" s="2" t="s">
        <v>15</v>
      </c>
      <c r="C107" s="2" t="s">
        <v>367</v>
      </c>
      <c r="D107" s="2" t="s">
        <v>368</v>
      </c>
      <c r="E107" s="2" t="s">
        <v>282</v>
      </c>
      <c r="F107" s="3">
        <v>44669</v>
      </c>
      <c r="G107" s="4" t="s">
        <v>369</v>
      </c>
      <c r="H107" s="2" t="s">
        <v>24</v>
      </c>
      <c r="I107" s="2" t="s">
        <v>25</v>
      </c>
      <c r="J107" s="2">
        <v>7</v>
      </c>
      <c r="K107" s="27"/>
    </row>
    <row r="108" spans="1:11" ht="78.75" x14ac:dyDescent="0.25">
      <c r="A108" s="2">
        <v>106</v>
      </c>
      <c r="B108" s="2" t="s">
        <v>74</v>
      </c>
      <c r="C108" s="2" t="s">
        <v>370</v>
      </c>
      <c r="D108" s="2" t="s">
        <v>633</v>
      </c>
      <c r="E108" s="2" t="s">
        <v>10</v>
      </c>
      <c r="F108" s="3">
        <v>44669</v>
      </c>
      <c r="G108" s="4">
        <v>0.66666666666666663</v>
      </c>
      <c r="H108" s="2" t="s">
        <v>253</v>
      </c>
      <c r="I108" s="2" t="s">
        <v>573</v>
      </c>
      <c r="J108" s="2">
        <v>10</v>
      </c>
      <c r="K108" s="27"/>
    </row>
    <row r="109" spans="1:11" ht="47.25" x14ac:dyDescent="0.25">
      <c r="A109" s="2">
        <v>107</v>
      </c>
      <c r="B109" s="2" t="s">
        <v>19</v>
      </c>
      <c r="C109" s="2" t="s">
        <v>371</v>
      </c>
      <c r="D109" s="2" t="s">
        <v>372</v>
      </c>
      <c r="E109" s="2" t="s">
        <v>10</v>
      </c>
      <c r="F109" s="3">
        <v>44669</v>
      </c>
      <c r="G109" s="4">
        <v>0.70833333333333337</v>
      </c>
      <c r="H109" s="2" t="s">
        <v>40</v>
      </c>
      <c r="I109" s="2" t="s">
        <v>604</v>
      </c>
      <c r="J109" s="2">
        <v>130</v>
      </c>
      <c r="K109" s="27"/>
    </row>
    <row r="110" spans="1:11" ht="110.25" x14ac:dyDescent="0.25">
      <c r="A110" s="2">
        <v>108</v>
      </c>
      <c r="B110" s="2" t="s">
        <v>17</v>
      </c>
      <c r="C110" s="2" t="s">
        <v>373</v>
      </c>
      <c r="D110" s="2" t="s">
        <v>374</v>
      </c>
      <c r="E110" s="2" t="s">
        <v>10</v>
      </c>
      <c r="F110" s="3">
        <v>44669</v>
      </c>
      <c r="G110" s="4" t="s">
        <v>33</v>
      </c>
      <c r="H110" s="2" t="s">
        <v>50</v>
      </c>
      <c r="I110" s="2" t="s">
        <v>51</v>
      </c>
      <c r="J110" s="2">
        <v>15</v>
      </c>
      <c r="K110" s="27"/>
    </row>
    <row r="111" spans="1:11" ht="78.75" x14ac:dyDescent="0.25">
      <c r="A111" s="2">
        <v>109</v>
      </c>
      <c r="B111" s="2" t="s">
        <v>15</v>
      </c>
      <c r="C111" s="2" t="s">
        <v>375</v>
      </c>
      <c r="D111" s="2" t="s">
        <v>376</v>
      </c>
      <c r="E111" s="2" t="s">
        <v>282</v>
      </c>
      <c r="F111" s="3">
        <v>44669</v>
      </c>
      <c r="G111" s="4" t="s">
        <v>377</v>
      </c>
      <c r="H111" s="2" t="s">
        <v>24</v>
      </c>
      <c r="I111" s="2" t="s">
        <v>25</v>
      </c>
      <c r="J111" s="2">
        <v>10</v>
      </c>
      <c r="K111" s="27"/>
    </row>
    <row r="112" spans="1:11" ht="78.75" x14ac:dyDescent="0.25">
      <c r="A112" s="2">
        <v>110</v>
      </c>
      <c r="B112" s="2" t="s">
        <v>19</v>
      </c>
      <c r="C112" s="2" t="s">
        <v>378</v>
      </c>
      <c r="D112" s="2" t="s">
        <v>379</v>
      </c>
      <c r="E112" s="2" t="s">
        <v>10</v>
      </c>
      <c r="F112" s="3">
        <v>44669</v>
      </c>
      <c r="G112" s="4"/>
      <c r="H112" s="2" t="s">
        <v>634</v>
      </c>
      <c r="I112" s="2" t="s">
        <v>204</v>
      </c>
      <c r="J112" s="2">
        <v>20</v>
      </c>
      <c r="K112" s="27"/>
    </row>
    <row r="113" spans="1:11" ht="94.5" x14ac:dyDescent="0.25">
      <c r="A113" s="2">
        <v>111</v>
      </c>
      <c r="B113" s="2" t="s">
        <v>11</v>
      </c>
      <c r="C113" s="2" t="s">
        <v>380</v>
      </c>
      <c r="D113" s="2" t="s">
        <v>381</v>
      </c>
      <c r="E113" s="2" t="s">
        <v>10</v>
      </c>
      <c r="F113" s="3" t="s">
        <v>382</v>
      </c>
      <c r="G113" s="4"/>
      <c r="H113" s="2" t="s">
        <v>635</v>
      </c>
      <c r="I113" s="2" t="s">
        <v>204</v>
      </c>
      <c r="J113" s="2">
        <v>20</v>
      </c>
      <c r="K113" s="27"/>
    </row>
    <row r="114" spans="1:11" ht="110.25" x14ac:dyDescent="0.25">
      <c r="A114" s="2">
        <v>112</v>
      </c>
      <c r="B114" s="2" t="s">
        <v>17</v>
      </c>
      <c r="C114" s="2" t="s">
        <v>383</v>
      </c>
      <c r="D114" s="2" t="s">
        <v>384</v>
      </c>
      <c r="E114" s="2" t="s">
        <v>10</v>
      </c>
      <c r="F114" s="3" t="s">
        <v>385</v>
      </c>
      <c r="G114" s="4" t="s">
        <v>49</v>
      </c>
      <c r="H114" s="2" t="s">
        <v>50</v>
      </c>
      <c r="I114" s="2" t="s">
        <v>51</v>
      </c>
      <c r="J114" s="2">
        <v>50</v>
      </c>
      <c r="K114" s="27"/>
    </row>
    <row r="115" spans="1:11" ht="110.25" x14ac:dyDescent="0.25">
      <c r="A115" s="2">
        <v>113</v>
      </c>
      <c r="B115" s="2" t="s">
        <v>17</v>
      </c>
      <c r="C115" s="2" t="s">
        <v>386</v>
      </c>
      <c r="D115" s="2" t="s">
        <v>387</v>
      </c>
      <c r="E115" s="2" t="s">
        <v>10</v>
      </c>
      <c r="F115" s="3">
        <v>44670</v>
      </c>
      <c r="G115" s="4">
        <v>0.5</v>
      </c>
      <c r="H115" s="2" t="s">
        <v>388</v>
      </c>
      <c r="I115" s="2" t="s">
        <v>55</v>
      </c>
      <c r="J115" s="2">
        <v>30</v>
      </c>
      <c r="K115" s="27"/>
    </row>
    <row r="116" spans="1:11" ht="126" x14ac:dyDescent="0.25">
      <c r="A116" s="2">
        <v>114</v>
      </c>
      <c r="B116" s="2" t="s">
        <v>17</v>
      </c>
      <c r="C116" s="2" t="s">
        <v>389</v>
      </c>
      <c r="D116" s="2" t="s">
        <v>390</v>
      </c>
      <c r="E116" s="2" t="s">
        <v>10</v>
      </c>
      <c r="F116" s="3">
        <v>44670</v>
      </c>
      <c r="G116" s="4">
        <v>0.5625</v>
      </c>
      <c r="H116" s="2" t="s">
        <v>48</v>
      </c>
      <c r="I116" s="2" t="s">
        <v>85</v>
      </c>
      <c r="J116" s="2">
        <v>50</v>
      </c>
      <c r="K116" s="27"/>
    </row>
    <row r="117" spans="1:11" ht="94.5" x14ac:dyDescent="0.25">
      <c r="A117" s="2">
        <v>115</v>
      </c>
      <c r="B117" s="2" t="s">
        <v>17</v>
      </c>
      <c r="C117" s="2" t="s">
        <v>391</v>
      </c>
      <c r="D117" s="2" t="s">
        <v>392</v>
      </c>
      <c r="E117" s="2" t="s">
        <v>10</v>
      </c>
      <c r="F117" s="3">
        <v>44670</v>
      </c>
      <c r="G117" s="4">
        <v>0.625</v>
      </c>
      <c r="H117" s="2" t="s">
        <v>152</v>
      </c>
      <c r="I117" s="2" t="s">
        <v>153</v>
      </c>
      <c r="J117" s="2">
        <v>40</v>
      </c>
      <c r="K117" s="27"/>
    </row>
    <row r="118" spans="1:11" ht="78.75" x14ac:dyDescent="0.25">
      <c r="A118" s="2">
        <v>116</v>
      </c>
      <c r="B118" s="2" t="s">
        <v>74</v>
      </c>
      <c r="C118" s="2" t="s">
        <v>393</v>
      </c>
      <c r="D118" s="2" t="s">
        <v>394</v>
      </c>
      <c r="E118" s="2" t="s">
        <v>10</v>
      </c>
      <c r="F118" s="3">
        <v>44670</v>
      </c>
      <c r="G118" s="4">
        <v>0.64583333333333337</v>
      </c>
      <c r="H118" s="2" t="s">
        <v>253</v>
      </c>
      <c r="I118" s="2" t="s">
        <v>574</v>
      </c>
      <c r="J118" s="2">
        <v>10</v>
      </c>
      <c r="K118" s="27"/>
    </row>
    <row r="119" spans="1:11" ht="78.75" x14ac:dyDescent="0.25">
      <c r="A119" s="2">
        <v>117</v>
      </c>
      <c r="B119" s="2" t="s">
        <v>15</v>
      </c>
      <c r="C119" s="2" t="s">
        <v>297</v>
      </c>
      <c r="D119" s="2" t="s">
        <v>298</v>
      </c>
      <c r="E119" s="2" t="s">
        <v>10</v>
      </c>
      <c r="F119" s="3">
        <v>44670</v>
      </c>
      <c r="G119" s="4">
        <v>0.66666666666666663</v>
      </c>
      <c r="H119" s="2" t="s">
        <v>109</v>
      </c>
      <c r="I119" s="2" t="s">
        <v>559</v>
      </c>
      <c r="J119" s="2">
        <v>10</v>
      </c>
      <c r="K119" s="27"/>
    </row>
    <row r="120" spans="1:11" ht="110.25" x14ac:dyDescent="0.25">
      <c r="A120" s="2">
        <v>118</v>
      </c>
      <c r="B120" s="2" t="s">
        <v>11</v>
      </c>
      <c r="C120" s="2" t="s">
        <v>395</v>
      </c>
      <c r="D120" s="2" t="s">
        <v>396</v>
      </c>
      <c r="E120" s="2" t="s">
        <v>10</v>
      </c>
      <c r="F120" s="3">
        <v>44670</v>
      </c>
      <c r="G120" s="4">
        <v>0.66666666666666663</v>
      </c>
      <c r="H120" s="2" t="s">
        <v>164</v>
      </c>
      <c r="I120" s="2" t="s">
        <v>575</v>
      </c>
      <c r="J120" s="2">
        <v>10</v>
      </c>
      <c r="K120" s="27"/>
    </row>
    <row r="121" spans="1:11" ht="94.5" x14ac:dyDescent="0.25">
      <c r="A121" s="2">
        <v>119</v>
      </c>
      <c r="B121" s="2" t="s">
        <v>17</v>
      </c>
      <c r="C121" s="2" t="s">
        <v>397</v>
      </c>
      <c r="D121" s="2" t="s">
        <v>398</v>
      </c>
      <c r="E121" s="2" t="s">
        <v>10</v>
      </c>
      <c r="F121" s="3">
        <v>44670</v>
      </c>
      <c r="G121" s="4">
        <v>0.77083333333333337</v>
      </c>
      <c r="H121" s="2" t="s">
        <v>115</v>
      </c>
      <c r="I121" s="2" t="s">
        <v>116</v>
      </c>
      <c r="J121" s="2">
        <v>40</v>
      </c>
      <c r="K121" s="27"/>
    </row>
    <row r="122" spans="1:11" ht="110.25" x14ac:dyDescent="0.25">
      <c r="A122" s="2">
        <v>120</v>
      </c>
      <c r="B122" s="2" t="s">
        <v>18</v>
      </c>
      <c r="C122" s="2" t="s">
        <v>399</v>
      </c>
      <c r="D122" s="2" t="s">
        <v>400</v>
      </c>
      <c r="E122" s="2" t="s">
        <v>10</v>
      </c>
      <c r="F122" s="3">
        <v>44670</v>
      </c>
      <c r="G122" s="4" t="s">
        <v>22</v>
      </c>
      <c r="H122" s="2" t="s">
        <v>36</v>
      </c>
      <c r="I122" s="2" t="s">
        <v>590</v>
      </c>
      <c r="J122" s="2">
        <v>30</v>
      </c>
      <c r="K122" s="27"/>
    </row>
    <row r="123" spans="1:11" ht="126" x14ac:dyDescent="0.25">
      <c r="A123" s="2">
        <v>121</v>
      </c>
      <c r="B123" s="2" t="s">
        <v>18</v>
      </c>
      <c r="C123" s="2" t="s">
        <v>401</v>
      </c>
      <c r="D123" s="2" t="s">
        <v>402</v>
      </c>
      <c r="E123" s="2" t="s">
        <v>10</v>
      </c>
      <c r="F123" s="3">
        <v>44670</v>
      </c>
      <c r="G123" s="4" t="s">
        <v>22</v>
      </c>
      <c r="H123" s="2" t="s">
        <v>36</v>
      </c>
      <c r="I123" s="2" t="s">
        <v>590</v>
      </c>
      <c r="J123" s="2">
        <v>30</v>
      </c>
      <c r="K123" s="27"/>
    </row>
    <row r="124" spans="1:11" ht="110.25" x14ac:dyDescent="0.25">
      <c r="A124" s="2">
        <v>122</v>
      </c>
      <c r="B124" s="2" t="s">
        <v>15</v>
      </c>
      <c r="C124" s="2" t="s">
        <v>403</v>
      </c>
      <c r="D124" s="2" t="s">
        <v>404</v>
      </c>
      <c r="E124" s="2" t="s">
        <v>10</v>
      </c>
      <c r="F124" s="3">
        <v>44670.541666666664</v>
      </c>
      <c r="G124" s="4" t="s">
        <v>23</v>
      </c>
      <c r="H124" s="2" t="s">
        <v>144</v>
      </c>
      <c r="I124" s="2" t="s">
        <v>586</v>
      </c>
      <c r="J124" s="2">
        <v>25</v>
      </c>
      <c r="K124" s="27"/>
    </row>
    <row r="125" spans="1:11" ht="110.25" x14ac:dyDescent="0.25">
      <c r="A125" s="2">
        <v>123</v>
      </c>
      <c r="B125" s="2" t="s">
        <v>11</v>
      </c>
      <c r="C125" s="2" t="s">
        <v>405</v>
      </c>
      <c r="D125" s="2" t="s">
        <v>406</v>
      </c>
      <c r="E125" s="2" t="s">
        <v>10</v>
      </c>
      <c r="F125" s="3">
        <v>44670.541666666664</v>
      </c>
      <c r="G125" s="4" t="s">
        <v>23</v>
      </c>
      <c r="H125" s="2" t="s">
        <v>58</v>
      </c>
      <c r="I125" s="2" t="s">
        <v>587</v>
      </c>
      <c r="J125" s="2">
        <v>25</v>
      </c>
      <c r="K125" s="27"/>
    </row>
    <row r="126" spans="1:11" ht="110.25" x14ac:dyDescent="0.25">
      <c r="A126" s="2">
        <v>124</v>
      </c>
      <c r="B126" s="2" t="s">
        <v>74</v>
      </c>
      <c r="C126" s="2" t="s">
        <v>407</v>
      </c>
      <c r="D126" s="2" t="s">
        <v>408</v>
      </c>
      <c r="E126" s="2" t="s">
        <v>10</v>
      </c>
      <c r="F126" s="3">
        <v>44670.625</v>
      </c>
      <c r="G126" s="4" t="s">
        <v>22</v>
      </c>
      <c r="H126" s="2" t="s">
        <v>172</v>
      </c>
      <c r="I126" s="2" t="s">
        <v>592</v>
      </c>
      <c r="J126" s="2">
        <v>25</v>
      </c>
      <c r="K126" s="27"/>
    </row>
    <row r="127" spans="1:11" ht="63" x14ac:dyDescent="0.25">
      <c r="A127" s="2">
        <v>125</v>
      </c>
      <c r="B127" s="2" t="s">
        <v>18</v>
      </c>
      <c r="C127" s="2" t="s">
        <v>412</v>
      </c>
      <c r="D127" s="2" t="s">
        <v>643</v>
      </c>
      <c r="E127" s="2" t="s">
        <v>10</v>
      </c>
      <c r="F127" s="3">
        <v>44671</v>
      </c>
      <c r="G127" s="4">
        <v>0.375</v>
      </c>
      <c r="H127" s="2" t="s">
        <v>413</v>
      </c>
      <c r="I127" s="2" t="s">
        <v>414</v>
      </c>
      <c r="J127" s="2">
        <v>50</v>
      </c>
      <c r="K127" s="27"/>
    </row>
    <row r="128" spans="1:11" ht="110.25" x14ac:dyDescent="0.25">
      <c r="A128" s="2">
        <v>126</v>
      </c>
      <c r="B128" s="2" t="s">
        <v>19</v>
      </c>
      <c r="C128" s="2" t="s">
        <v>415</v>
      </c>
      <c r="D128" s="2" t="s">
        <v>416</v>
      </c>
      <c r="E128" s="2" t="s">
        <v>10</v>
      </c>
      <c r="F128" s="3">
        <v>44671</v>
      </c>
      <c r="G128" s="4">
        <v>0.625</v>
      </c>
      <c r="H128" s="2" t="s">
        <v>43</v>
      </c>
      <c r="I128" s="2" t="s">
        <v>601</v>
      </c>
      <c r="J128" s="2">
        <v>25</v>
      </c>
      <c r="K128" s="27"/>
    </row>
    <row r="129" spans="1:11" ht="94.5" x14ac:dyDescent="0.25">
      <c r="A129" s="2">
        <v>127</v>
      </c>
      <c r="B129" s="2" t="s">
        <v>15</v>
      </c>
      <c r="C129" s="2" t="s">
        <v>417</v>
      </c>
      <c r="D129" s="2" t="s">
        <v>418</v>
      </c>
      <c r="E129" s="2" t="s">
        <v>10</v>
      </c>
      <c r="F129" s="3">
        <v>44671</v>
      </c>
      <c r="G129" s="4">
        <v>0.6875</v>
      </c>
      <c r="H129" s="2" t="s">
        <v>109</v>
      </c>
      <c r="I129" s="2" t="s">
        <v>559</v>
      </c>
      <c r="J129" s="2">
        <v>10</v>
      </c>
      <c r="K129" s="27"/>
    </row>
    <row r="130" spans="1:11" ht="78.75" x14ac:dyDescent="0.25">
      <c r="A130" s="2">
        <v>128</v>
      </c>
      <c r="B130" s="2" t="s">
        <v>15</v>
      </c>
      <c r="C130" s="2" t="s">
        <v>419</v>
      </c>
      <c r="D130" s="2" t="s">
        <v>420</v>
      </c>
      <c r="E130" s="2" t="s">
        <v>10</v>
      </c>
      <c r="F130" s="3">
        <v>44671</v>
      </c>
      <c r="G130" s="4">
        <v>0.70833333333333337</v>
      </c>
      <c r="H130" s="2" t="s">
        <v>109</v>
      </c>
      <c r="I130" s="2" t="s">
        <v>549</v>
      </c>
      <c r="J130" s="2">
        <v>10</v>
      </c>
      <c r="K130" s="27"/>
    </row>
    <row r="131" spans="1:11" ht="94.5" x14ac:dyDescent="0.25">
      <c r="A131" s="2">
        <v>129</v>
      </c>
      <c r="B131" s="2" t="s">
        <v>17</v>
      </c>
      <c r="C131" s="2" t="s">
        <v>421</v>
      </c>
      <c r="D131" s="2" t="s">
        <v>422</v>
      </c>
      <c r="E131" s="2" t="s">
        <v>10</v>
      </c>
      <c r="F131" s="3">
        <v>44671</v>
      </c>
      <c r="G131" s="4">
        <v>0.77083333333333337</v>
      </c>
      <c r="H131" s="2" t="s">
        <v>115</v>
      </c>
      <c r="I131" s="2" t="s">
        <v>116</v>
      </c>
      <c r="J131" s="2">
        <v>80</v>
      </c>
      <c r="K131" s="27"/>
    </row>
    <row r="132" spans="1:11" ht="220.5" x14ac:dyDescent="0.25">
      <c r="A132" s="2">
        <v>130</v>
      </c>
      <c r="B132" s="2" t="s">
        <v>18</v>
      </c>
      <c r="C132" s="2" t="s">
        <v>423</v>
      </c>
      <c r="D132" s="2" t="s">
        <v>424</v>
      </c>
      <c r="E132" s="2" t="s">
        <v>10</v>
      </c>
      <c r="F132" s="3">
        <v>44671</v>
      </c>
      <c r="G132" s="4" t="s">
        <v>425</v>
      </c>
      <c r="H132" s="2" t="s">
        <v>426</v>
      </c>
      <c r="I132" s="2" t="s">
        <v>583</v>
      </c>
      <c r="J132" s="2">
        <v>100</v>
      </c>
      <c r="K132" s="27"/>
    </row>
    <row r="133" spans="1:11" ht="47.25" x14ac:dyDescent="0.25">
      <c r="A133" s="2">
        <v>131</v>
      </c>
      <c r="B133" s="2" t="s">
        <v>19</v>
      </c>
      <c r="C133" s="2" t="s">
        <v>427</v>
      </c>
      <c r="D133" s="2" t="s">
        <v>428</v>
      </c>
      <c r="E133" s="2" t="s">
        <v>10</v>
      </c>
      <c r="F133" s="3">
        <v>44671</v>
      </c>
      <c r="G133" s="4"/>
      <c r="H133" s="2" t="s">
        <v>429</v>
      </c>
      <c r="I133" s="2" t="s">
        <v>204</v>
      </c>
      <c r="J133" s="2">
        <v>15</v>
      </c>
      <c r="K133" s="27"/>
    </row>
    <row r="134" spans="1:11" ht="126" x14ac:dyDescent="0.25">
      <c r="A134" s="2">
        <v>132</v>
      </c>
      <c r="B134" s="2" t="s">
        <v>19</v>
      </c>
      <c r="C134" s="2" t="s">
        <v>430</v>
      </c>
      <c r="D134" s="2" t="s">
        <v>431</v>
      </c>
      <c r="E134" s="2" t="s">
        <v>10</v>
      </c>
      <c r="F134" s="3">
        <v>44671</v>
      </c>
      <c r="G134" s="4"/>
      <c r="H134" s="2" t="s">
        <v>432</v>
      </c>
      <c r="I134" s="2" t="s">
        <v>204</v>
      </c>
      <c r="J134" s="2">
        <v>15</v>
      </c>
      <c r="K134" s="27"/>
    </row>
    <row r="135" spans="1:11" ht="110.25" x14ac:dyDescent="0.25">
      <c r="A135" s="2">
        <v>133</v>
      </c>
      <c r="B135" s="2" t="s">
        <v>15</v>
      </c>
      <c r="C135" s="2" t="s">
        <v>433</v>
      </c>
      <c r="D135" s="2" t="s">
        <v>434</v>
      </c>
      <c r="E135" s="2" t="s">
        <v>10</v>
      </c>
      <c r="F135" s="3">
        <v>44671.604166666664</v>
      </c>
      <c r="G135" s="4" t="s">
        <v>42</v>
      </c>
      <c r="H135" s="2" t="s">
        <v>435</v>
      </c>
      <c r="I135" s="2" t="s">
        <v>609</v>
      </c>
      <c r="J135" s="2">
        <v>25</v>
      </c>
      <c r="K135" s="27"/>
    </row>
    <row r="136" spans="1:11" ht="236.25" x14ac:dyDescent="0.25">
      <c r="A136" s="2">
        <v>134</v>
      </c>
      <c r="B136" s="2" t="s">
        <v>16</v>
      </c>
      <c r="C136" s="2" t="s">
        <v>436</v>
      </c>
      <c r="D136" s="2" t="s">
        <v>437</v>
      </c>
      <c r="E136" s="2" t="s">
        <v>10</v>
      </c>
      <c r="F136" s="3">
        <v>44672</v>
      </c>
      <c r="G136" s="4">
        <v>0.45833333333333331</v>
      </c>
      <c r="H136" s="2" t="s">
        <v>438</v>
      </c>
      <c r="I136" s="2" t="s">
        <v>204</v>
      </c>
      <c r="J136" s="2">
        <v>20</v>
      </c>
      <c r="K136" s="27"/>
    </row>
    <row r="137" spans="1:11" ht="126" x14ac:dyDescent="0.25">
      <c r="A137" s="2">
        <v>135</v>
      </c>
      <c r="B137" s="2" t="s">
        <v>11</v>
      </c>
      <c r="C137" s="2" t="s">
        <v>439</v>
      </c>
      <c r="D137" s="2" t="s">
        <v>440</v>
      </c>
      <c r="E137" s="2" t="s">
        <v>10</v>
      </c>
      <c r="F137" s="3">
        <v>44672</v>
      </c>
      <c r="G137" s="4">
        <v>0.625</v>
      </c>
      <c r="H137" s="2" t="s">
        <v>164</v>
      </c>
      <c r="I137" s="2" t="s">
        <v>568</v>
      </c>
      <c r="J137" s="2">
        <v>10</v>
      </c>
      <c r="K137" s="27"/>
    </row>
    <row r="138" spans="1:11" ht="110.25" x14ac:dyDescent="0.25">
      <c r="A138" s="2">
        <v>136</v>
      </c>
      <c r="B138" s="2" t="s">
        <v>16</v>
      </c>
      <c r="C138" s="2" t="s">
        <v>441</v>
      </c>
      <c r="D138" s="2" t="s">
        <v>442</v>
      </c>
      <c r="E138" s="2" t="s">
        <v>10</v>
      </c>
      <c r="F138" s="3">
        <v>44672</v>
      </c>
      <c r="G138" s="4">
        <v>0.66666666666666663</v>
      </c>
      <c r="H138" s="2" t="s">
        <v>443</v>
      </c>
      <c r="I138" s="2" t="s">
        <v>204</v>
      </c>
      <c r="J138" s="2">
        <v>10</v>
      </c>
      <c r="K138" s="27"/>
    </row>
    <row r="139" spans="1:11" ht="78.75" x14ac:dyDescent="0.25">
      <c r="A139" s="2">
        <v>137</v>
      </c>
      <c r="B139" s="2" t="s">
        <v>15</v>
      </c>
      <c r="C139" s="2" t="s">
        <v>249</v>
      </c>
      <c r="D139" s="2" t="s">
        <v>444</v>
      </c>
      <c r="E139" s="2" t="s">
        <v>10</v>
      </c>
      <c r="F139" s="3">
        <v>44672</v>
      </c>
      <c r="G139" s="4">
        <v>0.66666666666666663</v>
      </c>
      <c r="H139" s="2" t="s">
        <v>109</v>
      </c>
      <c r="I139" s="2" t="s">
        <v>549</v>
      </c>
      <c r="J139" s="2">
        <v>10</v>
      </c>
      <c r="K139" s="27"/>
    </row>
    <row r="140" spans="1:11" ht="94.5" x14ac:dyDescent="0.25">
      <c r="A140" s="2">
        <v>138</v>
      </c>
      <c r="B140" s="2" t="s">
        <v>15</v>
      </c>
      <c r="C140" s="2" t="s">
        <v>255</v>
      </c>
      <c r="D140" s="2" t="s">
        <v>445</v>
      </c>
      <c r="E140" s="2" t="s">
        <v>10</v>
      </c>
      <c r="F140" s="3">
        <v>44672</v>
      </c>
      <c r="G140" s="4">
        <v>0.6875</v>
      </c>
      <c r="H140" s="2" t="s">
        <v>109</v>
      </c>
      <c r="I140" s="2" t="s">
        <v>559</v>
      </c>
      <c r="J140" s="2">
        <v>10</v>
      </c>
      <c r="K140" s="27"/>
    </row>
    <row r="141" spans="1:11" ht="78.75" x14ac:dyDescent="0.25">
      <c r="A141" s="2">
        <v>139</v>
      </c>
      <c r="B141" s="2" t="s">
        <v>15</v>
      </c>
      <c r="C141" s="2" t="s">
        <v>249</v>
      </c>
      <c r="D141" s="2" t="s">
        <v>444</v>
      </c>
      <c r="E141" s="2" t="s">
        <v>10</v>
      </c>
      <c r="F141" s="3">
        <v>44672</v>
      </c>
      <c r="G141" s="4">
        <v>0.70833333333333337</v>
      </c>
      <c r="H141" s="2" t="s">
        <v>109</v>
      </c>
      <c r="I141" s="2" t="s">
        <v>549</v>
      </c>
      <c r="J141" s="2">
        <v>10</v>
      </c>
      <c r="K141" s="27"/>
    </row>
    <row r="142" spans="1:11" ht="126" x14ac:dyDescent="0.25">
      <c r="A142" s="2">
        <v>140</v>
      </c>
      <c r="B142" s="2" t="s">
        <v>19</v>
      </c>
      <c r="C142" s="2" t="s">
        <v>446</v>
      </c>
      <c r="D142" s="2" t="s">
        <v>447</v>
      </c>
      <c r="E142" s="2" t="s">
        <v>10</v>
      </c>
      <c r="F142" s="3">
        <v>44672</v>
      </c>
      <c r="G142" s="4">
        <v>0.75</v>
      </c>
      <c r="H142" s="2" t="s">
        <v>40</v>
      </c>
      <c r="I142" s="2" t="s">
        <v>604</v>
      </c>
      <c r="J142" s="2">
        <v>130</v>
      </c>
      <c r="K142" s="27"/>
    </row>
    <row r="143" spans="1:11" ht="126" x14ac:dyDescent="0.25">
      <c r="A143" s="2">
        <v>141</v>
      </c>
      <c r="B143" s="2" t="s">
        <v>11</v>
      </c>
      <c r="C143" s="2" t="s">
        <v>448</v>
      </c>
      <c r="D143" s="2" t="s">
        <v>431</v>
      </c>
      <c r="E143" s="2" t="s">
        <v>10</v>
      </c>
      <c r="F143" s="3">
        <v>44672</v>
      </c>
      <c r="G143" s="4">
        <v>0.75</v>
      </c>
      <c r="H143" s="2" t="s">
        <v>449</v>
      </c>
      <c r="I143" s="2" t="s">
        <v>204</v>
      </c>
      <c r="J143" s="2">
        <v>15</v>
      </c>
      <c r="K143" s="27"/>
    </row>
    <row r="144" spans="1:11" ht="157.5" x14ac:dyDescent="0.25">
      <c r="A144" s="2">
        <v>142</v>
      </c>
      <c r="B144" s="2" t="s">
        <v>15</v>
      </c>
      <c r="C144" s="2" t="s">
        <v>450</v>
      </c>
      <c r="D144" s="2" t="s">
        <v>431</v>
      </c>
      <c r="E144" s="2" t="s">
        <v>10</v>
      </c>
      <c r="F144" s="3">
        <v>44672</v>
      </c>
      <c r="G144" s="4">
        <v>0.75</v>
      </c>
      <c r="H144" s="2" t="s">
        <v>301</v>
      </c>
      <c r="I144" s="2" t="s">
        <v>204</v>
      </c>
      <c r="J144" s="2">
        <v>20</v>
      </c>
      <c r="K144" s="27"/>
    </row>
    <row r="145" spans="1:11" ht="141.75" x14ac:dyDescent="0.25">
      <c r="A145" s="2">
        <v>143</v>
      </c>
      <c r="B145" s="2" t="s">
        <v>16</v>
      </c>
      <c r="C145" s="2" t="s">
        <v>451</v>
      </c>
      <c r="D145" s="2" t="s">
        <v>431</v>
      </c>
      <c r="E145" s="2" t="s">
        <v>10</v>
      </c>
      <c r="F145" s="3">
        <v>44672</v>
      </c>
      <c r="G145" s="4">
        <v>0.75</v>
      </c>
      <c r="H145" s="2" t="s">
        <v>452</v>
      </c>
      <c r="I145" s="2" t="s">
        <v>204</v>
      </c>
      <c r="J145" s="2">
        <v>20</v>
      </c>
      <c r="K145" s="27"/>
    </row>
    <row r="146" spans="1:11" ht="110.25" x14ac:dyDescent="0.25">
      <c r="A146" s="2">
        <v>144</v>
      </c>
      <c r="B146" s="2" t="s">
        <v>57</v>
      </c>
      <c r="C146" s="2" t="s">
        <v>453</v>
      </c>
      <c r="D146" s="2" t="s">
        <v>454</v>
      </c>
      <c r="E146" s="2" t="s">
        <v>10</v>
      </c>
      <c r="F146" s="3">
        <v>44672</v>
      </c>
      <c r="G146" s="4" t="s">
        <v>455</v>
      </c>
      <c r="H146" s="2" t="s">
        <v>456</v>
      </c>
      <c r="I146" s="2" t="s">
        <v>545</v>
      </c>
      <c r="J146" s="2">
        <v>40</v>
      </c>
      <c r="K146" s="27"/>
    </row>
    <row r="147" spans="1:11" ht="94.5" x14ac:dyDescent="0.25">
      <c r="A147" s="2">
        <v>145</v>
      </c>
      <c r="B147" s="2" t="s">
        <v>11</v>
      </c>
      <c r="C147" s="2" t="s">
        <v>457</v>
      </c>
      <c r="D147" s="2" t="s">
        <v>458</v>
      </c>
      <c r="E147" s="2" t="s">
        <v>10</v>
      </c>
      <c r="F147" s="3">
        <v>44672.458333333336</v>
      </c>
      <c r="G147" s="4" t="s">
        <v>44</v>
      </c>
      <c r="H147" s="2" t="s">
        <v>246</v>
      </c>
      <c r="I147" s="2" t="s">
        <v>602</v>
      </c>
      <c r="J147" s="2">
        <v>25</v>
      </c>
      <c r="K147" s="27"/>
    </row>
    <row r="148" spans="1:11" ht="78.75" x14ac:dyDescent="0.25">
      <c r="A148" s="2">
        <v>146</v>
      </c>
      <c r="B148" s="2" t="s">
        <v>74</v>
      </c>
      <c r="C148" s="2" t="s">
        <v>287</v>
      </c>
      <c r="D148" s="2" t="s">
        <v>288</v>
      </c>
      <c r="E148" s="2" t="s">
        <v>10</v>
      </c>
      <c r="F148" s="3">
        <v>44673</v>
      </c>
      <c r="G148" s="4">
        <v>0.375</v>
      </c>
      <c r="H148" s="2" t="s">
        <v>253</v>
      </c>
      <c r="I148" s="2" t="s">
        <v>558</v>
      </c>
      <c r="J148" s="2">
        <v>5</v>
      </c>
      <c r="K148" s="27"/>
    </row>
    <row r="149" spans="1:11" ht="94.5" x14ac:dyDescent="0.25">
      <c r="A149" s="2">
        <v>147</v>
      </c>
      <c r="B149" s="2" t="s">
        <v>19</v>
      </c>
      <c r="C149" s="2" t="s">
        <v>462</v>
      </c>
      <c r="D149" s="2" t="s">
        <v>463</v>
      </c>
      <c r="E149" s="2" t="s">
        <v>10</v>
      </c>
      <c r="F149" s="3">
        <v>44673</v>
      </c>
      <c r="G149" s="4">
        <v>0.54166666666666696</v>
      </c>
      <c r="H149" s="2" t="s">
        <v>429</v>
      </c>
      <c r="I149" s="2" t="s">
        <v>204</v>
      </c>
      <c r="J149" s="2">
        <v>10</v>
      </c>
      <c r="K149" s="27"/>
    </row>
    <row r="150" spans="1:11" ht="47.25" x14ac:dyDescent="0.25">
      <c r="A150" s="2">
        <v>148</v>
      </c>
      <c r="B150" s="2" t="s">
        <v>19</v>
      </c>
      <c r="C150" s="2" t="s">
        <v>467</v>
      </c>
      <c r="D150" s="2" t="s">
        <v>46</v>
      </c>
      <c r="E150" s="2" t="s">
        <v>10</v>
      </c>
      <c r="F150" s="3">
        <v>44673</v>
      </c>
      <c r="G150" s="4">
        <v>0.625</v>
      </c>
      <c r="H150" s="2" t="s">
        <v>40</v>
      </c>
      <c r="I150" s="2" t="s">
        <v>604</v>
      </c>
      <c r="J150" s="2">
        <v>10</v>
      </c>
      <c r="K150" s="27"/>
    </row>
    <row r="151" spans="1:11" ht="94.5" x14ac:dyDescent="0.25">
      <c r="A151" s="2">
        <v>149</v>
      </c>
      <c r="B151" s="2" t="s">
        <v>74</v>
      </c>
      <c r="C151" s="2" t="s">
        <v>468</v>
      </c>
      <c r="D151" s="2" t="s">
        <v>469</v>
      </c>
      <c r="E151" s="2" t="s">
        <v>10</v>
      </c>
      <c r="F151" s="3">
        <v>44673</v>
      </c>
      <c r="G151" s="4">
        <v>0.625</v>
      </c>
      <c r="H151" s="2" t="s">
        <v>253</v>
      </c>
      <c r="I151" s="2" t="s">
        <v>573</v>
      </c>
      <c r="J151" s="2">
        <v>10</v>
      </c>
      <c r="K151" s="27"/>
    </row>
    <row r="152" spans="1:11" ht="78.75" x14ac:dyDescent="0.25">
      <c r="A152" s="2">
        <v>150</v>
      </c>
      <c r="B152" s="2" t="s">
        <v>15</v>
      </c>
      <c r="C152" s="2" t="s">
        <v>297</v>
      </c>
      <c r="D152" s="2" t="s">
        <v>298</v>
      </c>
      <c r="E152" s="2" t="s">
        <v>10</v>
      </c>
      <c r="F152" s="3">
        <v>44673</v>
      </c>
      <c r="G152" s="4">
        <v>0.64583333333333337</v>
      </c>
      <c r="H152" s="2" t="s">
        <v>109</v>
      </c>
      <c r="I152" s="2" t="s">
        <v>559</v>
      </c>
      <c r="J152" s="2">
        <v>10</v>
      </c>
      <c r="K152" s="27"/>
    </row>
    <row r="153" spans="1:11" ht="94.5" x14ac:dyDescent="0.25">
      <c r="A153" s="2">
        <v>151</v>
      </c>
      <c r="B153" s="2" t="s">
        <v>18</v>
      </c>
      <c r="C153" s="2" t="s">
        <v>470</v>
      </c>
      <c r="D153" s="2" t="s">
        <v>471</v>
      </c>
      <c r="E153" s="2" t="s">
        <v>10</v>
      </c>
      <c r="F153" s="3">
        <v>44673</v>
      </c>
      <c r="G153" s="4">
        <v>0.6875</v>
      </c>
      <c r="H153" s="2" t="s">
        <v>333</v>
      </c>
      <c r="I153" s="2" t="s">
        <v>576</v>
      </c>
      <c r="J153" s="2">
        <v>10</v>
      </c>
      <c r="K153" s="27"/>
    </row>
    <row r="154" spans="1:11" ht="110.25" x14ac:dyDescent="0.25">
      <c r="A154" s="2">
        <v>152</v>
      </c>
      <c r="B154" s="2" t="s">
        <v>17</v>
      </c>
      <c r="C154" s="2" t="s">
        <v>225</v>
      </c>
      <c r="D154" s="2" t="s">
        <v>472</v>
      </c>
      <c r="E154" s="2" t="s">
        <v>10</v>
      </c>
      <c r="F154" s="3">
        <v>44673</v>
      </c>
      <c r="G154" s="4">
        <v>0.72916666666666663</v>
      </c>
      <c r="H154" s="2" t="s">
        <v>48</v>
      </c>
      <c r="I154" s="2" t="s">
        <v>85</v>
      </c>
      <c r="J154" s="2">
        <v>30</v>
      </c>
      <c r="K154" s="27"/>
    </row>
    <row r="155" spans="1:11" ht="94.5" x14ac:dyDescent="0.25">
      <c r="A155" s="2">
        <v>153</v>
      </c>
      <c r="B155" s="2" t="s">
        <v>17</v>
      </c>
      <c r="C155" s="2" t="s">
        <v>473</v>
      </c>
      <c r="D155" s="2" t="s">
        <v>474</v>
      </c>
      <c r="E155" s="2" t="s">
        <v>10</v>
      </c>
      <c r="F155" s="3">
        <v>44673</v>
      </c>
      <c r="G155" s="4">
        <v>0.77083333333333337</v>
      </c>
      <c r="H155" s="2" t="s">
        <v>115</v>
      </c>
      <c r="I155" s="2" t="s">
        <v>116</v>
      </c>
      <c r="J155" s="2">
        <v>100</v>
      </c>
      <c r="K155" s="27"/>
    </row>
    <row r="156" spans="1:11" ht="110.25" x14ac:dyDescent="0.25">
      <c r="A156" s="2">
        <v>154</v>
      </c>
      <c r="B156" s="2" t="s">
        <v>17</v>
      </c>
      <c r="C156" s="2" t="s">
        <v>475</v>
      </c>
      <c r="D156" s="2" t="s">
        <v>476</v>
      </c>
      <c r="E156" s="2" t="s">
        <v>10</v>
      </c>
      <c r="F156" s="3">
        <v>44673</v>
      </c>
      <c r="G156" s="4">
        <v>0.77083333333333337</v>
      </c>
      <c r="H156" s="2" t="s">
        <v>93</v>
      </c>
      <c r="I156" s="2" t="s">
        <v>54</v>
      </c>
      <c r="J156" s="2">
        <v>50</v>
      </c>
      <c r="K156" s="27"/>
    </row>
    <row r="157" spans="1:11" ht="63" x14ac:dyDescent="0.25">
      <c r="A157" s="2">
        <v>155</v>
      </c>
      <c r="B157" s="2" t="s">
        <v>19</v>
      </c>
      <c r="C157" s="2" t="s">
        <v>477</v>
      </c>
      <c r="D157" s="2" t="s">
        <v>478</v>
      </c>
      <c r="E157" s="2" t="s">
        <v>10</v>
      </c>
      <c r="F157" s="3">
        <v>44673</v>
      </c>
      <c r="G157" s="4">
        <v>0.79166666666666663</v>
      </c>
      <c r="H157" s="2" t="s">
        <v>40</v>
      </c>
      <c r="I157" s="2" t="s">
        <v>604</v>
      </c>
      <c r="J157" s="2">
        <v>130</v>
      </c>
      <c r="K157" s="27"/>
    </row>
    <row r="158" spans="1:11" ht="94.5" x14ac:dyDescent="0.25">
      <c r="A158" s="2">
        <v>156</v>
      </c>
      <c r="B158" s="2" t="s">
        <v>18</v>
      </c>
      <c r="C158" s="2" t="s">
        <v>479</v>
      </c>
      <c r="D158" s="2" t="s">
        <v>479</v>
      </c>
      <c r="E158" s="2" t="s">
        <v>10</v>
      </c>
      <c r="F158" s="3">
        <v>44673</v>
      </c>
      <c r="G158" s="4" t="s">
        <v>480</v>
      </c>
      <c r="H158" s="2" t="s">
        <v>37</v>
      </c>
      <c r="I158" s="2" t="s">
        <v>35</v>
      </c>
      <c r="J158" s="2">
        <v>15</v>
      </c>
      <c r="K158" s="27"/>
    </row>
    <row r="159" spans="1:11" ht="110.25" x14ac:dyDescent="0.25">
      <c r="A159" s="2">
        <v>157</v>
      </c>
      <c r="B159" s="2" t="s">
        <v>11</v>
      </c>
      <c r="C159" s="2" t="s">
        <v>481</v>
      </c>
      <c r="D159" s="2" t="s">
        <v>482</v>
      </c>
      <c r="E159" s="2" t="s">
        <v>10</v>
      </c>
      <c r="F159" s="3">
        <v>44673.5</v>
      </c>
      <c r="G159" s="4" t="s">
        <v>483</v>
      </c>
      <c r="H159" s="2" t="s">
        <v>484</v>
      </c>
      <c r="I159" s="2" t="s">
        <v>610</v>
      </c>
      <c r="J159" s="2">
        <v>25</v>
      </c>
      <c r="K159" s="27"/>
    </row>
    <row r="160" spans="1:11" ht="94.5" x14ac:dyDescent="0.25">
      <c r="A160" s="2">
        <v>158</v>
      </c>
      <c r="B160" s="2" t="s">
        <v>16</v>
      </c>
      <c r="C160" s="2" t="s">
        <v>485</v>
      </c>
      <c r="D160" s="2" t="s">
        <v>486</v>
      </c>
      <c r="E160" s="2" t="s">
        <v>10</v>
      </c>
      <c r="F160" s="3">
        <v>44673.583333333336</v>
      </c>
      <c r="G160" s="4" t="s">
        <v>39</v>
      </c>
      <c r="H160" s="2" t="s">
        <v>60</v>
      </c>
      <c r="I160" s="2" t="s">
        <v>611</v>
      </c>
      <c r="J160" s="2">
        <v>25</v>
      </c>
      <c r="K160" s="27"/>
    </row>
    <row r="161" spans="1:11" ht="94.5" x14ac:dyDescent="0.25">
      <c r="A161" s="2">
        <v>159</v>
      </c>
      <c r="B161" s="2" t="s">
        <v>18</v>
      </c>
      <c r="C161" s="2" t="s">
        <v>487</v>
      </c>
      <c r="D161" s="2" t="s">
        <v>487</v>
      </c>
      <c r="E161" s="2" t="s">
        <v>10</v>
      </c>
      <c r="F161" s="3" t="s">
        <v>488</v>
      </c>
      <c r="G161" s="4"/>
      <c r="H161" s="2" t="s">
        <v>489</v>
      </c>
      <c r="I161" s="2" t="s">
        <v>35</v>
      </c>
      <c r="J161" s="2">
        <v>40</v>
      </c>
      <c r="K161" s="27"/>
    </row>
    <row r="162" spans="1:11" ht="110.25" x14ac:dyDescent="0.25">
      <c r="A162" s="2">
        <v>160</v>
      </c>
      <c r="B162" s="2" t="s">
        <v>74</v>
      </c>
      <c r="C162" s="2" t="s">
        <v>320</v>
      </c>
      <c r="D162" s="2" t="s">
        <v>321</v>
      </c>
      <c r="E162" s="2" t="s">
        <v>10</v>
      </c>
      <c r="F162" s="3">
        <v>44674</v>
      </c>
      <c r="G162" s="4">
        <v>0.41666666666666669</v>
      </c>
      <c r="H162" s="2" t="s">
        <v>322</v>
      </c>
      <c r="I162" s="2" t="s">
        <v>566</v>
      </c>
      <c r="J162" s="2">
        <v>50</v>
      </c>
      <c r="K162" s="27"/>
    </row>
    <row r="163" spans="1:11" ht="47.25" x14ac:dyDescent="0.25">
      <c r="A163" s="2">
        <v>161</v>
      </c>
      <c r="B163" s="2" t="s">
        <v>19</v>
      </c>
      <c r="C163" s="2" t="s">
        <v>490</v>
      </c>
      <c r="D163" s="2" t="s">
        <v>491</v>
      </c>
      <c r="E163" s="2" t="s">
        <v>10</v>
      </c>
      <c r="F163" s="3">
        <v>44674</v>
      </c>
      <c r="G163" s="4">
        <v>0.5</v>
      </c>
      <c r="H163" s="2" t="s">
        <v>492</v>
      </c>
      <c r="I163" s="2" t="s">
        <v>204</v>
      </c>
      <c r="J163" s="2">
        <v>80</v>
      </c>
      <c r="K163" s="27"/>
    </row>
    <row r="164" spans="1:11" ht="110.25" x14ac:dyDescent="0.25">
      <c r="A164" s="2">
        <v>162</v>
      </c>
      <c r="B164" s="2" t="s">
        <v>19</v>
      </c>
      <c r="C164" s="2" t="s">
        <v>493</v>
      </c>
      <c r="D164" s="2" t="s">
        <v>494</v>
      </c>
      <c r="E164" s="2" t="s">
        <v>10</v>
      </c>
      <c r="F164" s="3">
        <v>44674</v>
      </c>
      <c r="G164" s="4">
        <v>0.58333333333333337</v>
      </c>
      <c r="H164" s="2" t="s">
        <v>495</v>
      </c>
      <c r="I164" s="2" t="s">
        <v>612</v>
      </c>
      <c r="J164" s="2">
        <v>20</v>
      </c>
      <c r="K164" s="27"/>
    </row>
    <row r="165" spans="1:11" ht="110.25" x14ac:dyDescent="0.25">
      <c r="A165" s="2">
        <v>163</v>
      </c>
      <c r="B165" s="2" t="s">
        <v>74</v>
      </c>
      <c r="C165" s="2" t="s">
        <v>334</v>
      </c>
      <c r="D165" s="2" t="s">
        <v>335</v>
      </c>
      <c r="E165" s="2" t="s">
        <v>10</v>
      </c>
      <c r="F165" s="3">
        <v>44674</v>
      </c>
      <c r="G165" s="4">
        <v>0.58333333333333337</v>
      </c>
      <c r="H165" s="2" t="s">
        <v>336</v>
      </c>
      <c r="I165" s="2" t="s">
        <v>570</v>
      </c>
      <c r="J165" s="2">
        <v>50</v>
      </c>
      <c r="K165" s="27"/>
    </row>
    <row r="166" spans="1:11" ht="94.5" x14ac:dyDescent="0.25">
      <c r="A166" s="2">
        <v>164</v>
      </c>
      <c r="B166" s="2" t="s">
        <v>11</v>
      </c>
      <c r="C166" s="2" t="s">
        <v>623</v>
      </c>
      <c r="D166" s="2" t="s">
        <v>624</v>
      </c>
      <c r="E166" s="2" t="s">
        <v>10</v>
      </c>
      <c r="F166" s="3">
        <v>44674</v>
      </c>
      <c r="G166" s="4">
        <v>0.54166666666666663</v>
      </c>
      <c r="H166" s="2" t="s">
        <v>625</v>
      </c>
      <c r="I166" s="2" t="s">
        <v>618</v>
      </c>
      <c r="J166" s="2">
        <v>15</v>
      </c>
      <c r="K166" s="27" t="s">
        <v>530</v>
      </c>
    </row>
    <row r="167" spans="1:11" ht="63" x14ac:dyDescent="0.25">
      <c r="A167" s="2">
        <v>165</v>
      </c>
      <c r="B167" s="2" t="s">
        <v>17</v>
      </c>
      <c r="C167" s="2" t="s">
        <v>496</v>
      </c>
      <c r="D167" s="2" t="s">
        <v>497</v>
      </c>
      <c r="E167" s="2" t="s">
        <v>10</v>
      </c>
      <c r="F167" s="3">
        <v>44674</v>
      </c>
      <c r="G167" s="4">
        <v>0.625</v>
      </c>
      <c r="H167" s="2" t="s">
        <v>349</v>
      </c>
      <c r="I167" s="2" t="s">
        <v>572</v>
      </c>
      <c r="J167" s="2">
        <v>15</v>
      </c>
      <c r="K167" s="27"/>
    </row>
    <row r="168" spans="1:11" ht="110.25" x14ac:dyDescent="0.25">
      <c r="A168" s="2">
        <v>166</v>
      </c>
      <c r="B168" s="2" t="s">
        <v>16</v>
      </c>
      <c r="C168" s="2" t="s">
        <v>498</v>
      </c>
      <c r="D168" s="2" t="s">
        <v>499</v>
      </c>
      <c r="E168" s="2" t="s">
        <v>10</v>
      </c>
      <c r="F168" s="3">
        <v>44674.583333333336</v>
      </c>
      <c r="G168" s="4" t="s">
        <v>39</v>
      </c>
      <c r="H168" s="2" t="s">
        <v>221</v>
      </c>
      <c r="I168" s="2" t="s">
        <v>600</v>
      </c>
      <c r="J168" s="2">
        <v>25</v>
      </c>
      <c r="K168" s="27"/>
    </row>
    <row r="169" spans="1:11" ht="110.25" x14ac:dyDescent="0.25">
      <c r="A169" s="2">
        <v>167</v>
      </c>
      <c r="B169" s="2" t="s">
        <v>15</v>
      </c>
      <c r="C169" s="2" t="s">
        <v>500</v>
      </c>
      <c r="D169" s="2" t="s">
        <v>501</v>
      </c>
      <c r="E169" s="2" t="s">
        <v>10</v>
      </c>
      <c r="F169" s="3">
        <v>44674.625</v>
      </c>
      <c r="G169" s="4" t="s">
        <v>22</v>
      </c>
      <c r="H169" s="2" t="s">
        <v>502</v>
      </c>
      <c r="I169" s="2" t="s">
        <v>613</v>
      </c>
      <c r="J169" s="2">
        <v>25</v>
      </c>
      <c r="K169" s="27"/>
    </row>
    <row r="170" spans="1:11" ht="94.5" x14ac:dyDescent="0.25">
      <c r="A170" s="2">
        <v>168</v>
      </c>
      <c r="B170" s="2" t="s">
        <v>18</v>
      </c>
      <c r="C170" s="2" t="s">
        <v>503</v>
      </c>
      <c r="D170" s="2" t="s">
        <v>504</v>
      </c>
      <c r="E170" s="2" t="s">
        <v>10</v>
      </c>
      <c r="F170" s="3">
        <v>44674</v>
      </c>
      <c r="G170" s="4" t="s">
        <v>22</v>
      </c>
      <c r="H170" s="2" t="s">
        <v>36</v>
      </c>
      <c r="I170" s="2" t="s">
        <v>590</v>
      </c>
      <c r="J170" s="2">
        <v>30</v>
      </c>
      <c r="K170" s="27"/>
    </row>
    <row r="171" spans="1:11" ht="110.25" x14ac:dyDescent="0.25">
      <c r="A171" s="2">
        <v>169</v>
      </c>
      <c r="B171" s="2" t="s">
        <v>41</v>
      </c>
      <c r="C171" s="2" t="s">
        <v>505</v>
      </c>
      <c r="D171" s="2" t="s">
        <v>506</v>
      </c>
      <c r="E171" s="2" t="s">
        <v>10</v>
      </c>
      <c r="F171" s="3">
        <v>44674.625</v>
      </c>
      <c r="G171" s="4" t="s">
        <v>22</v>
      </c>
      <c r="H171" s="2" t="s">
        <v>507</v>
      </c>
      <c r="I171" s="2" t="s">
        <v>614</v>
      </c>
      <c r="J171" s="2">
        <v>25</v>
      </c>
      <c r="K171" s="27"/>
    </row>
    <row r="172" spans="1:11" ht="110.25" x14ac:dyDescent="0.25">
      <c r="A172" s="2">
        <v>170</v>
      </c>
      <c r="B172" s="2" t="s">
        <v>15</v>
      </c>
      <c r="C172" s="2" t="s">
        <v>508</v>
      </c>
      <c r="D172" s="2" t="s">
        <v>509</v>
      </c>
      <c r="E172" s="2" t="s">
        <v>10</v>
      </c>
      <c r="F172" s="3">
        <v>44674.666666666664</v>
      </c>
      <c r="G172" s="4" t="s">
        <v>33</v>
      </c>
      <c r="H172" s="2" t="s">
        <v>144</v>
      </c>
      <c r="I172" s="2" t="s">
        <v>586</v>
      </c>
      <c r="J172" s="2">
        <v>25</v>
      </c>
      <c r="K172" s="27"/>
    </row>
    <row r="173" spans="1:11" ht="110.25" x14ac:dyDescent="0.25">
      <c r="A173" s="2">
        <v>171</v>
      </c>
      <c r="B173" s="2" t="s">
        <v>17</v>
      </c>
      <c r="C173" s="2" t="s">
        <v>510</v>
      </c>
      <c r="D173" s="2" t="s">
        <v>511</v>
      </c>
      <c r="E173" s="2" t="s">
        <v>10</v>
      </c>
      <c r="F173" s="3">
        <v>44674</v>
      </c>
      <c r="G173" s="4">
        <v>0.66666666666666663</v>
      </c>
      <c r="H173" s="2" t="s">
        <v>48</v>
      </c>
      <c r="I173" s="2" t="s">
        <v>85</v>
      </c>
      <c r="J173" s="2">
        <v>40</v>
      </c>
      <c r="K173" s="27"/>
    </row>
    <row r="174" spans="1:11" ht="110.25" x14ac:dyDescent="0.25">
      <c r="A174" s="2">
        <v>172</v>
      </c>
      <c r="B174" s="2" t="s">
        <v>74</v>
      </c>
      <c r="C174" s="2" t="s">
        <v>343</v>
      </c>
      <c r="D174" s="2" t="s">
        <v>344</v>
      </c>
      <c r="E174" s="2" t="s">
        <v>10</v>
      </c>
      <c r="F174" s="3">
        <v>44674</v>
      </c>
      <c r="G174" s="4">
        <v>0.75</v>
      </c>
      <c r="H174" s="2" t="s">
        <v>345</v>
      </c>
      <c r="I174" s="2" t="s">
        <v>571</v>
      </c>
      <c r="J174" s="2">
        <v>50</v>
      </c>
      <c r="K174" s="27"/>
    </row>
    <row r="175" spans="1:11" ht="94.5" x14ac:dyDescent="0.25">
      <c r="A175" s="2">
        <v>173</v>
      </c>
      <c r="B175" s="2" t="s">
        <v>18</v>
      </c>
      <c r="C175" s="2" t="s">
        <v>512</v>
      </c>
      <c r="D175" s="2" t="s">
        <v>513</v>
      </c>
      <c r="E175" s="2" t="s">
        <v>10</v>
      </c>
      <c r="F175" s="3">
        <v>44674</v>
      </c>
      <c r="G175" s="4" t="s">
        <v>480</v>
      </c>
      <c r="H175" s="2" t="s">
        <v>32</v>
      </c>
      <c r="I175" s="2" t="s">
        <v>606</v>
      </c>
      <c r="J175" s="2">
        <v>35</v>
      </c>
      <c r="K175" s="27"/>
    </row>
    <row r="176" spans="1:11" ht="110.25" x14ac:dyDescent="0.25">
      <c r="A176" s="2">
        <v>174</v>
      </c>
      <c r="B176" s="2" t="s">
        <v>16</v>
      </c>
      <c r="C176" s="2" t="s">
        <v>514</v>
      </c>
      <c r="D176" s="2" t="s">
        <v>515</v>
      </c>
      <c r="E176" s="2" t="s">
        <v>10</v>
      </c>
      <c r="F176" s="3">
        <v>44674.666666666664</v>
      </c>
      <c r="G176" s="4" t="s">
        <v>33</v>
      </c>
      <c r="H176" s="2" t="s">
        <v>178</v>
      </c>
      <c r="I176" s="2" t="s">
        <v>594</v>
      </c>
      <c r="J176" s="2">
        <v>25</v>
      </c>
      <c r="K176" s="27"/>
    </row>
    <row r="177" spans="1:11" ht="110.25" x14ac:dyDescent="0.25">
      <c r="A177" s="2">
        <v>175</v>
      </c>
      <c r="B177" s="2" t="s">
        <v>15</v>
      </c>
      <c r="C177" s="2" t="s">
        <v>516</v>
      </c>
      <c r="D177" s="2" t="s">
        <v>517</v>
      </c>
      <c r="E177" s="2" t="s">
        <v>10</v>
      </c>
      <c r="F177" s="3">
        <v>44674.6875</v>
      </c>
      <c r="G177" s="4" t="s">
        <v>518</v>
      </c>
      <c r="H177" s="2" t="s">
        <v>435</v>
      </c>
      <c r="I177" s="2" t="s">
        <v>609</v>
      </c>
      <c r="J177" s="2">
        <v>25</v>
      </c>
      <c r="K177" s="27"/>
    </row>
    <row r="178" spans="1:11" ht="110.25" x14ac:dyDescent="0.25">
      <c r="A178" s="2">
        <v>176</v>
      </c>
      <c r="B178" s="2" t="s">
        <v>16</v>
      </c>
      <c r="C178" s="2" t="s">
        <v>519</v>
      </c>
      <c r="D178" s="2" t="s">
        <v>520</v>
      </c>
      <c r="E178" s="2" t="s">
        <v>10</v>
      </c>
      <c r="F178" s="3">
        <v>44674.75</v>
      </c>
      <c r="G178" s="4" t="s">
        <v>29</v>
      </c>
      <c r="H178" s="2" t="s">
        <v>338</v>
      </c>
      <c r="I178" s="2" t="s">
        <v>594</v>
      </c>
      <c r="J178" s="2">
        <v>25</v>
      </c>
      <c r="K178" s="27"/>
    </row>
    <row r="179" spans="1:11" ht="110.25" x14ac:dyDescent="0.25">
      <c r="A179" s="2">
        <v>177</v>
      </c>
      <c r="B179" s="2" t="s">
        <v>11</v>
      </c>
      <c r="C179" s="2" t="s">
        <v>521</v>
      </c>
      <c r="D179" s="2" t="s">
        <v>522</v>
      </c>
      <c r="E179" s="2" t="s">
        <v>10</v>
      </c>
      <c r="F179" s="3">
        <v>44674.75</v>
      </c>
      <c r="G179" s="4" t="s">
        <v>29</v>
      </c>
      <c r="H179" s="2" t="s">
        <v>137</v>
      </c>
      <c r="I179" s="2" t="s">
        <v>585</v>
      </c>
      <c r="J179" s="2">
        <v>25</v>
      </c>
      <c r="K179" s="27"/>
    </row>
    <row r="180" spans="1:11" ht="94.5" x14ac:dyDescent="0.25">
      <c r="A180" s="2">
        <v>178</v>
      </c>
      <c r="B180" s="2" t="s">
        <v>41</v>
      </c>
      <c r="C180" s="2" t="s">
        <v>523</v>
      </c>
      <c r="D180" s="2" t="s">
        <v>524</v>
      </c>
      <c r="E180" s="2" t="s">
        <v>10</v>
      </c>
      <c r="F180" s="3">
        <v>44674.75</v>
      </c>
      <c r="G180" s="4" t="s">
        <v>29</v>
      </c>
      <c r="H180" s="2" t="s">
        <v>175</v>
      </c>
      <c r="I180" s="2" t="s">
        <v>593</v>
      </c>
      <c r="J180" s="2">
        <v>25</v>
      </c>
      <c r="K180" s="27"/>
    </row>
    <row r="181" spans="1:11" ht="110.25" x14ac:dyDescent="0.25">
      <c r="A181" s="2">
        <v>179</v>
      </c>
      <c r="B181" s="2" t="s">
        <v>16</v>
      </c>
      <c r="C181" s="2" t="s">
        <v>525</v>
      </c>
      <c r="D181" s="2" t="s">
        <v>526</v>
      </c>
      <c r="E181" s="2" t="s">
        <v>10</v>
      </c>
      <c r="F181" s="3">
        <v>44674.75</v>
      </c>
      <c r="G181" s="4" t="s">
        <v>29</v>
      </c>
      <c r="H181" s="2" t="s">
        <v>60</v>
      </c>
      <c r="I181" s="2" t="s">
        <v>611</v>
      </c>
      <c r="J181" s="2">
        <v>25</v>
      </c>
      <c r="K181" s="27"/>
    </row>
    <row r="182" spans="1:11" ht="78.75" x14ac:dyDescent="0.25">
      <c r="A182" s="2">
        <v>180</v>
      </c>
      <c r="B182" s="2" t="s">
        <v>15</v>
      </c>
      <c r="C182" s="2" t="s">
        <v>527</v>
      </c>
      <c r="D182" s="2" t="s">
        <v>528</v>
      </c>
      <c r="E182" s="2" t="s">
        <v>10</v>
      </c>
      <c r="F182" s="3">
        <v>44675</v>
      </c>
      <c r="G182" s="4">
        <v>0.75</v>
      </c>
      <c r="H182" s="2" t="s">
        <v>529</v>
      </c>
      <c r="I182" s="2" t="s">
        <v>577</v>
      </c>
      <c r="J182" s="2">
        <v>100</v>
      </c>
      <c r="K182" s="27" t="s">
        <v>530</v>
      </c>
    </row>
    <row r="183" spans="1:11" ht="110.25" x14ac:dyDescent="0.25">
      <c r="A183" s="2">
        <v>181</v>
      </c>
      <c r="B183" s="2" t="s">
        <v>74</v>
      </c>
      <c r="C183" s="2" t="s">
        <v>320</v>
      </c>
      <c r="D183" s="2" t="s">
        <v>321</v>
      </c>
      <c r="E183" s="2" t="s">
        <v>10</v>
      </c>
      <c r="F183" s="3">
        <v>44675</v>
      </c>
      <c r="G183" s="4">
        <v>0.41666666666666669</v>
      </c>
      <c r="H183" s="2" t="s">
        <v>322</v>
      </c>
      <c r="I183" s="2" t="s">
        <v>566</v>
      </c>
      <c r="J183" s="2">
        <v>50</v>
      </c>
      <c r="K183" s="27"/>
    </row>
    <row r="184" spans="1:11" ht="78.75" x14ac:dyDescent="0.25">
      <c r="A184" s="2">
        <v>182</v>
      </c>
      <c r="B184" s="2" t="s">
        <v>57</v>
      </c>
      <c r="C184" s="2" t="s">
        <v>531</v>
      </c>
      <c r="D184" s="2" t="s">
        <v>532</v>
      </c>
      <c r="E184" s="2" t="s">
        <v>10</v>
      </c>
      <c r="F184" s="3">
        <v>44675</v>
      </c>
      <c r="G184" s="4">
        <v>0.41666666666666669</v>
      </c>
      <c r="H184" s="2" t="s">
        <v>89</v>
      </c>
      <c r="I184" s="2" t="s">
        <v>545</v>
      </c>
      <c r="J184" s="2">
        <v>36</v>
      </c>
      <c r="K184" s="27"/>
    </row>
    <row r="185" spans="1:11" ht="220.5" x14ac:dyDescent="0.25">
      <c r="A185" s="2">
        <v>183</v>
      </c>
      <c r="B185" s="2" t="s">
        <v>17</v>
      </c>
      <c r="C185" s="2" t="s">
        <v>533</v>
      </c>
      <c r="D185" s="2" t="s">
        <v>534</v>
      </c>
      <c r="E185" s="2" t="s">
        <v>10</v>
      </c>
      <c r="F185" s="3">
        <v>44675</v>
      </c>
      <c r="G185" s="4">
        <v>0.41666666666666669</v>
      </c>
      <c r="H185" s="2" t="s">
        <v>48</v>
      </c>
      <c r="I185" s="2" t="s">
        <v>85</v>
      </c>
      <c r="J185" s="2">
        <v>150</v>
      </c>
      <c r="K185" s="27"/>
    </row>
    <row r="186" spans="1:11" ht="94.5" x14ac:dyDescent="0.25">
      <c r="A186" s="2">
        <v>184</v>
      </c>
      <c r="B186" s="2" t="s">
        <v>15</v>
      </c>
      <c r="C186" s="2" t="s">
        <v>535</v>
      </c>
      <c r="D186" s="2" t="s">
        <v>536</v>
      </c>
      <c r="E186" s="2" t="s">
        <v>10</v>
      </c>
      <c r="F186" s="3">
        <v>44675</v>
      </c>
      <c r="G186" s="4">
        <v>0.5</v>
      </c>
      <c r="H186" s="2" t="s">
        <v>133</v>
      </c>
      <c r="I186" s="2" t="s">
        <v>626</v>
      </c>
      <c r="J186" s="2">
        <v>15</v>
      </c>
      <c r="K186" s="27"/>
    </row>
    <row r="187" spans="1:11" ht="78.75" x14ac:dyDescent="0.25">
      <c r="A187" s="2">
        <v>185</v>
      </c>
      <c r="B187" s="2" t="s">
        <v>16</v>
      </c>
      <c r="C187" s="2" t="s">
        <v>537</v>
      </c>
      <c r="D187" s="2" t="s">
        <v>538</v>
      </c>
      <c r="E187" s="2" t="s">
        <v>282</v>
      </c>
      <c r="F187" s="3">
        <v>44675</v>
      </c>
      <c r="G187" s="4" t="s">
        <v>23</v>
      </c>
      <c r="H187" s="2" t="s">
        <v>56</v>
      </c>
      <c r="I187" s="2" t="s">
        <v>615</v>
      </c>
      <c r="J187" s="2">
        <v>30</v>
      </c>
      <c r="K187" s="27"/>
    </row>
    <row r="188" spans="1:11" ht="126" x14ac:dyDescent="0.25">
      <c r="A188" s="2">
        <v>186</v>
      </c>
      <c r="B188" s="2" t="s">
        <v>17</v>
      </c>
      <c r="C188" s="2" t="s">
        <v>360</v>
      </c>
      <c r="D188" s="2" t="s">
        <v>52</v>
      </c>
      <c r="E188" s="2" t="s">
        <v>10</v>
      </c>
      <c r="F188" s="3">
        <v>44675</v>
      </c>
      <c r="G188" s="4">
        <v>0.625</v>
      </c>
      <c r="H188" s="2" t="s">
        <v>48</v>
      </c>
      <c r="I188" s="2" t="s">
        <v>85</v>
      </c>
      <c r="J188" s="2">
        <v>20</v>
      </c>
      <c r="K188" s="27"/>
    </row>
    <row r="189" spans="1:11" ht="78.75" x14ac:dyDescent="0.25">
      <c r="A189" s="2">
        <v>187</v>
      </c>
      <c r="B189" s="2" t="s">
        <v>18</v>
      </c>
      <c r="C189" s="2" t="s">
        <v>199</v>
      </c>
      <c r="D189" s="2" t="s">
        <v>199</v>
      </c>
      <c r="E189" s="2" t="s">
        <v>10</v>
      </c>
      <c r="F189" s="3">
        <v>44675</v>
      </c>
      <c r="G189" s="4" t="s">
        <v>200</v>
      </c>
      <c r="H189" s="2" t="s">
        <v>201</v>
      </c>
      <c r="I189" s="2" t="s">
        <v>598</v>
      </c>
      <c r="J189" s="2">
        <v>2000</v>
      </c>
      <c r="K189" s="27"/>
    </row>
    <row r="190" spans="1:11" ht="47.25" x14ac:dyDescent="0.25">
      <c r="A190" s="2">
        <v>188</v>
      </c>
      <c r="B190" s="2" t="s">
        <v>15</v>
      </c>
      <c r="C190" s="2" t="s">
        <v>539</v>
      </c>
      <c r="D190" s="2" t="s">
        <v>540</v>
      </c>
      <c r="E190" s="2" t="s">
        <v>10</v>
      </c>
      <c r="F190" s="3" t="s">
        <v>541</v>
      </c>
      <c r="G190" s="4"/>
      <c r="H190" s="2" t="s">
        <v>366</v>
      </c>
      <c r="I190" s="2" t="s">
        <v>204</v>
      </c>
      <c r="J190" s="2">
        <v>30</v>
      </c>
      <c r="K190" s="27"/>
    </row>
    <row r="191" spans="1:11" ht="110.25" x14ac:dyDescent="0.25">
      <c r="A191" s="2">
        <v>189</v>
      </c>
      <c r="B191" s="2" t="s">
        <v>19</v>
      </c>
      <c r="C191" s="2" t="s">
        <v>20</v>
      </c>
      <c r="D191" s="2" t="s">
        <v>45</v>
      </c>
      <c r="E191" s="2" t="s">
        <v>10</v>
      </c>
      <c r="F191" s="3" t="s">
        <v>542</v>
      </c>
      <c r="G191" s="4">
        <v>0.875</v>
      </c>
      <c r="H191" s="2" t="s">
        <v>543</v>
      </c>
      <c r="I191" s="2" t="s">
        <v>578</v>
      </c>
      <c r="J191" s="2">
        <v>60</v>
      </c>
      <c r="K191" s="27"/>
    </row>
  </sheetData>
  <mergeCells count="1">
    <mergeCell ref="A1:J1"/>
  </mergeCells>
  <pageMargins left="0.11811023622047245" right="0.11811023622047245" top="0.19685039370078741" bottom="0.19685039370078741" header="0.11811023622047245" footer="0.11811023622047245"/>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План мероприятий 11.04-24.04</vt:lpstr>
      <vt:lpstr>Статистика</vt:lpstr>
      <vt:lpstr>Только офлайн</vt:lpstr>
      <vt:lpstr>'План мероприятий 11.04-24.04'!Заголовки_для_печати</vt:lpstr>
      <vt:lpstr>'Только офлайн'!Заголовки_для_печати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2022-04-14T13:45:31Z</dcterms:modified>
</cp:coreProperties>
</file>