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ероприятия" sheetId="1" r:id="rId1"/>
    <sheet name="Статистика" sheetId="2" r:id="rId2"/>
  </sheets>
  <definedNames>
    <definedName name="_xlnm._FilterDatabase" localSheetId="0" hidden="1">Мероприятия!$A$2:$J$155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2" l="1"/>
  <c r="H8" i="2"/>
  <c r="H9" i="2"/>
  <c r="H10" i="2"/>
  <c r="H11" i="2"/>
  <c r="H12" i="2"/>
  <c r="H13" i="2"/>
  <c r="H14" i="2"/>
  <c r="S15" i="2"/>
  <c r="R15" i="2"/>
  <c r="Q15" i="2"/>
  <c r="P15" i="2"/>
  <c r="M15" i="2"/>
  <c r="L15" i="2"/>
  <c r="K15" i="2"/>
  <c r="J15" i="2"/>
  <c r="G15" i="2"/>
  <c r="F15" i="2"/>
  <c r="E15" i="2"/>
  <c r="D15" i="2"/>
  <c r="U14" i="2"/>
  <c r="T14" i="2"/>
  <c r="O14" i="2"/>
  <c r="N14" i="2"/>
  <c r="I14" i="2"/>
  <c r="U13" i="2"/>
  <c r="T13" i="2"/>
  <c r="O13" i="2"/>
  <c r="N13" i="2"/>
  <c r="I13" i="2"/>
  <c r="U12" i="2"/>
  <c r="T12" i="2"/>
  <c r="O12" i="2"/>
  <c r="N12" i="2"/>
  <c r="I12" i="2"/>
  <c r="U11" i="2"/>
  <c r="T11" i="2"/>
  <c r="O11" i="2"/>
  <c r="N11" i="2"/>
  <c r="I11" i="2"/>
  <c r="U10" i="2"/>
  <c r="T10" i="2"/>
  <c r="O10" i="2"/>
  <c r="N10" i="2"/>
  <c r="I10" i="2"/>
  <c r="U9" i="2"/>
  <c r="T9" i="2"/>
  <c r="O9" i="2"/>
  <c r="N9" i="2"/>
  <c r="I9" i="2"/>
  <c r="U8" i="2"/>
  <c r="T8" i="2"/>
  <c r="O8" i="2"/>
  <c r="N8" i="2"/>
  <c r="I8" i="2"/>
  <c r="U7" i="2"/>
  <c r="T7" i="2"/>
  <c r="O7" i="2"/>
  <c r="N7" i="2"/>
  <c r="I7" i="2"/>
  <c r="U15" i="2" l="1"/>
  <c r="O15" i="2"/>
  <c r="I15" i="2"/>
  <c r="T15" i="2"/>
  <c r="N15" i="2"/>
  <c r="C12" i="2"/>
  <c r="H15" i="2"/>
  <c r="C9" i="2"/>
  <c r="C7" i="2"/>
  <c r="B14" i="2"/>
  <c r="B9" i="2"/>
  <c r="B10" i="2"/>
  <c r="C11" i="2"/>
  <c r="C8" i="2"/>
  <c r="C10" i="2"/>
  <c r="C14" i="2"/>
  <c r="C13" i="2"/>
  <c r="B8" i="2"/>
  <c r="B11" i="2"/>
  <c r="B13" i="2"/>
  <c r="B12" i="2"/>
  <c r="B7" i="2"/>
  <c r="C15" i="2" l="1"/>
  <c r="B15" i="2"/>
</calcChain>
</file>

<file path=xl/sharedStrings.xml><?xml version="1.0" encoding="utf-8"?>
<sst xmlns="http://schemas.openxmlformats.org/spreadsheetml/2006/main" count="904" uniqueCount="403">
  <si>
    <t xml:space="preserve">План мероприятий
Северо-Западного административного округа города Москвы
на период 31.01.2022-13.02.2022
</t>
  </si>
  <si>
    <t>№</t>
  </si>
  <si>
    <t>№ п/п  по району</t>
  </si>
  <si>
    <t>Район</t>
  </si>
  <si>
    <t>Наименование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</si>
  <si>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</si>
  <si>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</si>
  <si>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</si>
  <si>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</si>
  <si>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</si>
  <si>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</si>
  <si>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Куркино</t>
  </si>
  <si>
    <t>Был тот февраль прологом мая</t>
  </si>
  <si>
    <t>Онлайн</t>
  </si>
  <si>
    <t>ГБУК г.Москвы «ЦБС СЗАО», Библиотека №239,             Родионовская, д.9</t>
  </si>
  <si>
    <t xml:space="preserve">ГБУК г.Москвы «ЦБС СЗАО», Библиотека №239
Полубатонова Людмила Анатольевна, 8(499) 501-22-06
</t>
  </si>
  <si>
    <t>«С кочки на кочку»</t>
  </si>
  <si>
    <t xml:space="preserve">ГПБУ «Мосприрода»                                ул. Родионовская дом 2
Экокласс в Куркино ГПБУ 
</t>
  </si>
  <si>
    <t>«Мосприрода» 
Трофимова Мария
8( 499)159 65 81</t>
  </si>
  <si>
    <t>Всегда стремится к знанью человек</t>
  </si>
  <si>
    <t xml:space="preserve">Куркинский забег </t>
  </si>
  <si>
    <t>Территория МО Куркино</t>
  </si>
  <si>
    <t>Тематическая программа "Вчера фантастика, сегодня - реальность"</t>
  </si>
  <si>
    <t>15:00-16:00</t>
  </si>
  <si>
    <t xml:space="preserve">ГБУК "ЦБС СЗАО" Библиотека № 241 Тухачевского Маршала ул. 28, корпус 1  </t>
  </si>
  <si>
    <t>Покровское-Стрешнево</t>
  </si>
  <si>
    <t>Урок мужества "Мужество и стойкость"</t>
  </si>
  <si>
    <t>14:30-15:30</t>
  </si>
  <si>
    <t>ГБУК г. Москвы "ЦБС СЗАО"                            Детская библиотека № 236                                        ул. Большая Набережная, д. 15</t>
  </si>
  <si>
    <t>Урок мужества "Был тот февраль прологом мая"</t>
  </si>
  <si>
    <t>ГБУК г. Москвы "ЦБС СЗАО"             Библиотека № 239                Родионовская ул. 9</t>
  </si>
  <si>
    <t>Северное Тушино</t>
  </si>
  <si>
    <t>Тематическая прогрмма "Сталинград – память поколений"</t>
  </si>
  <si>
    <t>16:00-17:00</t>
  </si>
  <si>
    <t>ГБУК г. Москвы "ЦБС СЗАО                    Библиотека № 229                                                                        ул. Туристская, д. 31, корп. 1</t>
  </si>
  <si>
    <t>Митино</t>
  </si>
  <si>
    <t>Тематическая прогрмма "От нас природа тайн своих не прячет"</t>
  </si>
  <si>
    <t>11:00-12:00</t>
  </si>
  <si>
    <t xml:space="preserve">ГБУК г. Москвы "ЦБС СЗАО" Детская библиотека №238                 Барышиха ул. 21 </t>
  </si>
  <si>
    <t>Южное Тушино</t>
  </si>
  <si>
    <t>Тематическая прогрмма "С мальчишеской искрой в глазах"</t>
  </si>
  <si>
    <t>ГБУК г. Москвы "ЦБС СЗАО"       Библиотека № 230                                           Парусный проезд, д. 15</t>
  </si>
  <si>
    <t>Тематическая прогрмма Сталинградский дневник</t>
  </si>
  <si>
    <t>ГБУК г. Москвы "ЦБС СЗАО"                     Библиотека № 234                                       ул. Габричевского, д. 8, корп. 1</t>
  </si>
  <si>
    <t>Лекция "Гении русской науки"</t>
  </si>
  <si>
    <t>13:00-14:00</t>
  </si>
  <si>
    <t>ГБУК г. Москвы "ЦБС СЗАО"                  Библиотека № 247                                           Пятницкое шоссе, д.16, корп. 1</t>
  </si>
  <si>
    <t>Лекция "Мастера русского пейзажа: И.И. Шишкин"</t>
  </si>
  <si>
    <t>14:00-15:00</t>
  </si>
  <si>
    <t>ГБУК г. Москвы "ЦБС СЗАО"                Центральная библиотека № 224                               им. Ф.В.Гладкова                                                 Бульвар Яна Райниса,       д. 1</t>
  </si>
  <si>
    <t>Урок мужества "На мамаевом кургане"</t>
  </si>
  <si>
    <t xml:space="preserve"> ГБУК г. Москвы "ЦБС СЗАО"              Библиотека № 225,    Мневники ул. 10, корпус 1 </t>
  </si>
  <si>
    <t>Щукино</t>
  </si>
  <si>
    <t>Тематическая прогрмма "Фестиваль науки "ПЕТР I .2.0: ПЕРЕЗАГРУЗКА""</t>
  </si>
  <si>
    <t>12:00-13:00</t>
  </si>
  <si>
    <t>ГБУК г. Москвы "ЦБС СЗАО" Детская библиотека № 244     Народного Ополчения ул. 37, корпус 1</t>
  </si>
  <si>
    <t>Тематическая прогрмма "Пётр Первый - царь-реформатор"</t>
  </si>
  <si>
    <t xml:space="preserve">ГБУК г. Москвы "ЦБС СЗАО"                 Центральная детская библиотека №226 Химкинский бульвар д.16, корп. 1   </t>
  </si>
  <si>
    <t>Тематическая прогрмма "Дань признательной любви"</t>
  </si>
  <si>
    <t>ГБУК г. Москвы "ЦБС СЗАО"       Библиотека № 245                                         ул. Берзарина, д. 6,        корп. 1</t>
  </si>
  <si>
    <t>Тематическая прогрмма "Жюль Верн. Любовь к приключениям"</t>
  </si>
  <si>
    <t xml:space="preserve"> ГБУК г. Москвы "ЦБС СЗАО" Детская библиотека № 244     Народного Ополчения ул. 37, корпус 1</t>
  </si>
  <si>
    <t>Игровая программа "Тайны созданья, загадки природы"</t>
  </si>
  <si>
    <t>ГБУК г. Москвы "ЦБС СЗАО"                            Детская библиотека      № 231 им.                                 Н. Островского                                                          ул. Свободы, д.45, стр. 1</t>
  </si>
  <si>
    <t>Лекция "Научно, зато нескучно!"</t>
  </si>
  <si>
    <t xml:space="preserve">15:00-16:00 </t>
  </si>
  <si>
    <t>ГБУК г. Москвы "ЦБС СЗАО"                  Библиотека № 240                                                       ул. Паршина, д. 33</t>
  </si>
  <si>
    <t>Лекция "Орлята Великой Отечественной"</t>
  </si>
  <si>
    <t>ГБУК г. Москвы "ЦБС СЗАО"                Библиотека № 232                                                      2-й Тушинский проезд, д. 8</t>
  </si>
  <si>
    <t>Тематическая программа "В поисках призвания"</t>
  </si>
  <si>
    <t>13:30-14:30</t>
  </si>
  <si>
    <t>ГБУК г. Москвы "ЦБС СЗАО"                     Библиотека № 227                                                       ул. Героев Панфиловцев, д. 12, корп. 1</t>
  </si>
  <si>
    <t>Тематическая программа "Всегда стремится к знанью человек"</t>
  </si>
  <si>
    <t>ГБУК г. Москвы "ЦБС СЗАО" Библиотека № 239                Родионовская ул. 9</t>
  </si>
  <si>
    <t>Литературные чтения, "Они взрослели под огнём"</t>
  </si>
  <si>
    <t>Тематическая программа "Когда огонь враг"</t>
  </si>
  <si>
    <t xml:space="preserve"> ГБУК г. Москвы "ЦБС СЗАО"      Библиотека № 245 Берзарина ул. 6, корпус 1, </t>
  </si>
  <si>
    <t>Тематическая программа "Великое слово Пушкина"</t>
  </si>
  <si>
    <t xml:space="preserve">  ГБУК г. Москвы "ЦБС СЗАО" Библиотека № 243 Бочвара Академика ул. 2 </t>
  </si>
  <si>
    <t>Тематическая программа "Поможем птицам перезимовать"</t>
  </si>
  <si>
    <t>ГБУК г. Москвы "ЦБС СЗАО" Детская библиотека № 236                                        ул. Большая Набережная, д. 15</t>
  </si>
  <si>
    <t>Тематическая программа Великий царь и реформатор</t>
  </si>
  <si>
    <t>ГБУК г. Москвы "ЦБС СЗАО"                Библиотека № 233     Митинский 3-й пер. 2</t>
  </si>
  <si>
    <t>Тематическая программа "Боль моей души - Афганистан"</t>
  </si>
  <si>
    <t>Лекция "Берегите детей от огня". Безопасность детства.</t>
  </si>
  <si>
    <t>ГБУК г. Москвы "ЦБС СЗАО"                  Библиотека № 248-1              ул. Кулакова, д. 19</t>
  </si>
  <si>
    <t>Тематическая программа "Доброе дело от доброго сердца"</t>
  </si>
  <si>
    <t>ГБУК г. Москвы "ЦБС СЗАО"                  Библиотека № 247  Пятницкое шоссе 16, корпус 1</t>
  </si>
  <si>
    <t>Интерактивное занятие "Наука научит"</t>
  </si>
  <si>
    <t xml:space="preserve">ГБУК г. Москвы "ЦБС СЗАО"                  Библиотека № 225   Мневники ул. 10,             корпус 1 </t>
  </si>
  <si>
    <t>12.02.2022г.</t>
  </si>
  <si>
    <t>10:00-15:00</t>
  </si>
  <si>
    <t>ГАУК г.Москы "ПКиО "Бабушкинский"; ландшафтный парк "Митино"; территория, прилегающая к Фестивальной площади</t>
  </si>
  <si>
    <t xml:space="preserve">Онлайн викторина «интерНЕТ», посвящённая международному дню без интернета </t>
  </si>
  <si>
    <t>Социальные сети  https://ru-ru.facebook.com/GBUKrylya
https://vk.com/club_krylja
https://www.instagram.com/gbu_krylya/</t>
  </si>
  <si>
    <t>ГБУ ЦДМСИ "Крылья", Клепинин Д.А. 
84954959110</t>
  </si>
  <si>
    <t>мастер-класс "Снежное граффити"</t>
  </si>
  <si>
    <t>ГБУК г. Москвы "Клуб "Феникс", Карамышевская наб., д. 6</t>
  </si>
  <si>
    <t>ГБУК г. Москвы "Клуб "Феникс", Алтун Д.А., 89032451817</t>
  </si>
  <si>
    <t>"Молиться бы , да нас не научили" -  беседа в дискуссионном клубе "В поисках смысла"</t>
  </si>
  <si>
    <t>ГБУК г. Москвы "Клуб "Атом", ул. Маршала Тухачевского, д.20, стр.2</t>
  </si>
  <si>
    <t>ГБУК г. Москвы "Клуб "Атом", заведующий отделом культурно – массовой работы, Бондаренко Гуля Владимировна, 89161386135</t>
  </si>
  <si>
    <t>Мастер-класс по рукоделию "Вечерние посиделки"</t>
  </si>
  <si>
    <t>ГБУ ЦДМСИ "Крылья",               ул. Живописная, д.3, корп.1</t>
  </si>
  <si>
    <t>"The battle of Stalingrad" лекция-презентация</t>
  </si>
  <si>
    <t>ГБУК г. Москвы "Клуб "Феникс", Алтун Дарья Александровна, 89032451817</t>
  </si>
  <si>
    <t>Урок мужества "Нам подвиг Сталинграда не забыть"</t>
  </si>
  <si>
    <t>ГБУК г. Москвы "ЦБС СЗАО", Детская библиотека № 242, Карамышевская наб., д.2/1</t>
  </si>
  <si>
    <t>Час мужества «Сталинград – гордая память истории», посвященный «Дню разгрома немецко-фашистских войск под Сталинградом». (лекторий)</t>
  </si>
  <si>
    <t>ГБУ ЦДМСИ "Крылья", ул. Живописная, д.3, корп.1</t>
  </si>
  <si>
    <t>Выставка дестких работ "Мой любимый динозавр"</t>
  </si>
  <si>
    <t>07.02.2022-13.02.2022</t>
  </si>
  <si>
    <t>10.00-18.00</t>
  </si>
  <si>
    <t>Праздник ко Дню российской науки "Научно, зато нескучно!"</t>
  </si>
  <si>
    <t>ГБУК г. Москвы "ЦБС СЗАО"                     библиотека № 240, ул. Паршина, д.33</t>
  </si>
  <si>
    <t>Библиотека № 240, Камкина Ольга Витальевна 84997201985</t>
  </si>
  <si>
    <t>Лекция по профилактике экстремизма и терроризма для подростков «Угроза обществу»</t>
  </si>
  <si>
    <t>ГБУ ЦДМСИ "Крылья",  ул. Живописная, д.3, корп.1</t>
  </si>
  <si>
    <t xml:space="preserve">Сеанс арт – терапии в рамках клуба "Музыка для здоровья и успеха" </t>
  </si>
  <si>
    <t>Тематическая программа посвящена 85-летию со дня рождения В.В.Терешковой "Чайка, долетевшая до звезд"</t>
  </si>
  <si>
    <t>Онлайн рубрика киновед даёт совет «Топ 5 романтичных фильмов для всей семьи»</t>
  </si>
  <si>
    <t>ГБУ ЦДМСИ "Крылья",               Социальные сети https://www.instagram.com/gbu_krylya</t>
  </si>
  <si>
    <t>Вечер памяти А.С. Пушкина</t>
  </si>
  <si>
    <t>Онлайн фото-конкурс "Любовь-это..."</t>
  </si>
  <si>
    <t>11.02-14.02.2022</t>
  </si>
  <si>
    <t>Комплексное мероприятие в рамка Международного Дня дарения книги "С книгой мир добрей и ярче"</t>
  </si>
  <si>
    <t>Онлайн викторина «интерНЕТ», посвящённая международному дню без интернета</t>
  </si>
  <si>
    <t>Социальные сети
https://ru-ru.facebook.com/GBUKrylya
https://vk.com/club_krylja
https://www.instagram.com/gbu_krylya/</t>
  </si>
  <si>
    <t>ГБУ ЦДМСИ «Крылья»</t>
  </si>
  <si>
    <t>Урок мужества
«Мужество и стойкость»</t>
  </si>
  <si>
    <t>ул. Б. Набережная, д. 15</t>
  </si>
  <si>
    <t>ГБУК г. Москвы
«ЦБС СЗАО» Детская библиотека № 236</t>
  </si>
  <si>
    <t>Показательное выступление танцевальной студии "Хип-Хоп"</t>
  </si>
  <si>
    <t>1-й Тушинский пр., д.4</t>
  </si>
  <si>
    <t>Литературные чтения
«Сталинградский дневник»</t>
  </si>
  <si>
    <t>ул. Габричевского, д. 8, к. 1</t>
  </si>
  <si>
    <t>ГБУК г. Москвы
«ЦБС СЗАО» Библиотека № 234</t>
  </si>
  <si>
    <t>День российской науки.
Фестиваль науки, брейн-ринги</t>
  </si>
  <si>
    <t>03.02.2022-08.02.2022</t>
  </si>
  <si>
    <t>ГБОУ Школа № 830</t>
  </si>
  <si>
    <t>Тренинг социального развития</t>
  </si>
  <si>
    <t>ул. Подмосковная, д.7</t>
  </si>
  <si>
    <t>Лекция
«Орлята Великой Отечественной»</t>
  </si>
  <si>
    <t>2-й Тушинский пр., д. 8</t>
  </si>
  <si>
    <t>ГБУК г. Москвы «ЦБС СЗАО» Библиотека № 232</t>
  </si>
  <si>
    <t>«Бесстрашное сердце»-Час Мужества к Дню героя-антифашиста.</t>
  </si>
  <si>
    <t>Литературные чтения
«Они взрослели под огнём»</t>
  </si>
  <si>
    <t>Интерактивное занятие
«Поможем птицам перезимовать»</t>
  </si>
  <si>
    <t>Мастер-класс по шахматам</t>
  </si>
  <si>
    <t>ул. Тушинская, д. 10</t>
  </si>
  <si>
    <t>Ассоциация «Диларт»</t>
  </si>
  <si>
    <t>Интеллектуальная игра: "Что? Где? Когда?"</t>
  </si>
  <si>
    <t>11.02.2022-14.02.2022</t>
  </si>
  <si>
    <t>«Дорогами Олимпийского огня» Фестиваль «1+1» концерт/ролик</t>
  </si>
  <si>
    <t>Конкурс «Классная пара»</t>
  </si>
  <si>
    <t>12.02.2022-14.02.2022</t>
  </si>
  <si>
    <t>Строгино</t>
  </si>
  <si>
    <t>Зимнее Первенство по мини-футболу среди команд Клуба любителей футбола</t>
  </si>
  <si>
    <t>05.02.2022 10.00</t>
  </si>
  <si>
    <t>ГБУ СДК "Строгино Плюс", Дворовая спортплощадка Москва ул. Таллинская 13-17, https://yandex.ru/maps/213/moscow/?from=tabbar&amp;ll=37.399965%2C55.801323&amp;mode=whatshere&amp;source=serp_navig&amp;whatshere%5Bpoint%5D=37.401885%2C55.800477&amp;whatshere%5Bzoom%5D=17&amp;z=17</t>
  </si>
  <si>
    <t>ГБУ СДК "Строгино Плюс", Гиричева Е.О. 8991-687-57-64</t>
  </si>
  <si>
    <t>Физкультурно - оздоровительное мероприятие «Спортивный выходной»</t>
  </si>
  <si>
    <t>06.02.2022 10.00</t>
  </si>
  <si>
    <t>Актерский тренинг для взрослых</t>
  </si>
  <si>
    <t>07.02.2022 19.00</t>
  </si>
  <si>
    <t>ГБУ СДК "Строгино Плюс", Строгинский бульвар 14к3, https://yandex.ru/maps/213/moscow/house/stroginskiy_bulvar_14k3/Z04YdQ5pSEYPQFtvfXRxcn9kZw==/?ll=37.399138%2C55.803373&amp;utm_source=main_stripe_big&amp;z=16</t>
  </si>
  <si>
    <t>Школьная выставка лучших работ победителей городских выставок «Наша гордость».</t>
  </si>
  <si>
    <t>17.01.2022 – 31.01.2022</t>
  </si>
  <si>
    <t xml:space="preserve">ДШИ «Надежда»
Ул, Академика Курчатова, д. 23/13
</t>
  </si>
  <si>
    <t>ДШИ «Надежда»
Горматюк Алла Владиславовна
(495) 942-40-27</t>
  </si>
  <si>
    <t>"Горячий снег Сталинграда"</t>
  </si>
  <si>
    <t xml:space="preserve">ГБУК  г. Москвы "ЦБС СЗАО"  Библиотека № 243  ул. Академика Бочвара, д. 2
</t>
  </si>
  <si>
    <t>"Город, что стал на века легендарным …Сталинград"</t>
  </si>
  <si>
    <t>ГБУК                    г. Москвы "ЦБС СЗАО"</t>
  </si>
  <si>
    <t>Организация и проведение спортивного мероприятия по шоудаун (настольный теннис)</t>
  </si>
  <si>
    <t>Библиотека № 243-1                                  ул. Академика Бочвара, д. 5, корп. 1</t>
  </si>
  <si>
    <t>Фестиваль науки "ПЕТР I .2.0: ПЕРЕЗАГРУЗКА"</t>
  </si>
  <si>
    <t>12:00-16.00</t>
  </si>
  <si>
    <t>Маршала Вершинина, д.8, корп. 1</t>
  </si>
  <si>
    <t>"Дань признательной любви"</t>
  </si>
  <si>
    <t>14:00-16:00</t>
  </si>
  <si>
    <t xml:space="preserve">ГБУК  г. Москвы "ЦБС СЗАО"  Библиотека № 245 ул. Берзарина, д. 6, корп. 1,                                                     </t>
  </si>
  <si>
    <t>Ремесленный мастер-класс Клуба исторической реконструкции «Чёрная Щука»</t>
  </si>
  <si>
    <t>Ул. Маршала Новикова, д. 11</t>
  </si>
  <si>
    <t>Мастер-класс детской студии технического моделирования "Бумажный 3D мир"</t>
  </si>
  <si>
    <t>ул. Живописная, д. 30, корп. 1</t>
  </si>
  <si>
    <t>"Жюль Верн. Любовь к приключениям"</t>
  </si>
  <si>
    <r>
      <t xml:space="preserve">ГБУК  г. Москвы </t>
    </r>
    <r>
      <rPr>
        <b/>
        <sz val="14"/>
        <color rgb="FF000000"/>
        <rFont val="Times New Roman"/>
        <family val="1"/>
        <charset val="204"/>
      </rPr>
      <t>"</t>
    </r>
    <r>
      <rPr>
        <sz val="14"/>
        <color rgb="FF000000"/>
        <rFont val="Times New Roman"/>
        <family val="1"/>
        <charset val="204"/>
      </rPr>
      <t>ЦБС СЗАО</t>
    </r>
    <r>
      <rPr>
        <b/>
        <sz val="14"/>
        <color rgb="FF000000"/>
        <rFont val="Times New Roman"/>
        <family val="1"/>
        <charset val="204"/>
      </rPr>
      <t>"</t>
    </r>
    <r>
      <rPr>
        <sz val="14"/>
        <color rgb="FF000000"/>
        <rFont val="Times New Roman"/>
        <family val="1"/>
        <charset val="204"/>
      </rPr>
      <t xml:space="preserve"> Детская библиотека № 244                              ул. Народного Ополчения, д. 37, к. 1</t>
    </r>
  </si>
  <si>
    <t>"Великое слово Пушкина"</t>
  </si>
  <si>
    <t>ГБУК г. Москвы "ЦБС СЗАО"  Библиотека №243                                   ул. Академика Бочвара, д.2</t>
  </si>
  <si>
    <t>"Дневник мечтаний и проказ…Образ Татьяны в романе "Евгений Онегин"</t>
  </si>
  <si>
    <t>ГБУК                    г. Москвы "ЦБС СЗАО"   Библиотека № 246                                 ул. Маршала Конева, д. 16</t>
  </si>
  <si>
    <t>Библиотека № 246 Евченко Елена Александровна (499)194-49-96</t>
  </si>
  <si>
    <t>День памяти А.С. Пушкина</t>
  </si>
  <si>
    <t xml:space="preserve">ГБОУ «Школа 1210»
Полякова Полина Витальевна
8(951)015-45-68
</t>
  </si>
  <si>
    <t>"Лови волну»</t>
  </si>
  <si>
    <t>18:00-19:00</t>
  </si>
  <si>
    <t>ГБУК                    г. Москвы "ЦБС СЗАО" Детская библиотека № 244                              ул. Народного Ополчения, д. 37, к. 1</t>
  </si>
  <si>
    <t>"Большой книговорот"</t>
  </si>
  <si>
    <t>14:00-17:00</t>
  </si>
  <si>
    <t>ГБУК                    г. Москвы "ЦБС СЗАО"  Библиотека № 245                                                           ул. Берзарина, д. 6, корп. 1</t>
  </si>
  <si>
    <t>Онлайн викторина "интерНЕТ" , посвященная Международному дню без интернета</t>
  </si>
  <si>
    <t xml:space="preserve">ГБУ  ЦДМСИ "Крылья" Социальные сети https://ru-ru.facebook.com/GBUKrylya 
https://vk.com/club_krylja 
https://www.instagram.com/gbu_krylya/ 
</t>
  </si>
  <si>
    <t>Игра-викторина "Зима веселью-не помеха"</t>
  </si>
  <si>
    <t>ГБУ ЦДМСИ «Крылья», ул.Фабрициуса, д.56, корп.1</t>
  </si>
  <si>
    <t>Вечер поэзии, посвященный памяти А.С. Пушкина</t>
  </si>
  <si>
    <t xml:space="preserve">11.02.2022 по 14.02.2022 </t>
  </si>
  <si>
    <t>Турнир памяти МСМК СССР Васильева Сергея Николаевича</t>
  </si>
  <si>
    <t>Футбольный турнир Южно-Тушинской мини-футбольной лиги среди дворовых команд района</t>
  </si>
  <si>
    <t>Фтовыставка "Тушино Дмитрия Зверева"</t>
  </si>
  <si>
    <t>19.01.-28.02.2022</t>
  </si>
  <si>
    <t>Видеоролик ко Дню воинской славы России - "Сталинград. Дом Павлова"</t>
  </si>
  <si>
    <t xml:space="preserve"> 02.02.2022</t>
  </si>
  <si>
    <t>Год культурного наследия народов России:
 Рубрика Народные промыслы" Выпуск 1 - "Каргопольская игрушка"</t>
  </si>
  <si>
    <t xml:space="preserve"> 03.02.2022</t>
  </si>
  <si>
    <t>Рубрика "Неспящие в парке" - Выпуск 3</t>
  </si>
  <si>
    <t xml:space="preserve"> 04.02.2022</t>
  </si>
  <si>
    <t>Кросс-опрос "Чудеса науки"
ко Дню российской науки</t>
  </si>
  <si>
    <t xml:space="preserve"> 08.02.2022</t>
  </si>
  <si>
    <t>Мастер-класс по акварельной живописи "Весенние цветы"</t>
  </si>
  <si>
    <t xml:space="preserve"> 13.02.2022</t>
  </si>
  <si>
    <t>12:00-14:00</t>
  </si>
  <si>
    <t>ГАУК г. Москвы "МПК "Северное Тушино"
ул. Свободы, вл. 50-70
"Клуб развития и творчества"</t>
  </si>
  <si>
    <t>Интерактивное занятие для детей и подростков "Давайте познакомимся"</t>
  </si>
  <si>
    <t>Офлайн</t>
  </si>
  <si>
    <t>"Зимнее настроение". Выставка рисунков участников проекта "Московское долголетие" ГБУ ТЦСО "Тушино"</t>
  </si>
  <si>
    <t>ГБУ ТЦСО "Тушино" филиал "Северное Тушино", ул. Вилиса Лациса, д. 25 корп.1</t>
  </si>
  <si>
    <t>Вукина Эмма Вячеславовна, 89036166106, и.о. начальника ОСКАД</t>
  </si>
  <si>
    <t>Творческий мастер-класс. Рисуем акварелью.</t>
  </si>
  <si>
    <t>27.12.2021 - 31.01.2022</t>
  </si>
  <si>
    <t>Творческий мастер-класс</t>
  </si>
  <si>
    <t xml:space="preserve">Викторина для детей и подростков "Дом Павлова", посвященная Дню воинской славы России </t>
  </si>
  <si>
    <t>ГБУ ТЦСО "Тушино" ул.Подмосковная д.5 (ссылка будет сформирована позднее)</t>
  </si>
  <si>
    <t>ГБУ ЦПСиД СЗАО города Москвы   филиал "Берег детства"  онлайн платформа-Zoom  Для получения ссылки необходимо связаться по телефону  8-499-199-94-33</t>
  </si>
  <si>
    <t>Поваляев Дмитрий Вячеславович, 89268600329, начальник ОСКАД</t>
  </si>
  <si>
    <t>Илларионов Александр Петрович 8-926-078-01-40 специалист по работе с семьей</t>
  </si>
  <si>
    <t>ГБУ ЦПСиД СЗАО города Москвы   филиал "Берег детства"  онлайн платформа-Zoom  Для получения ссылки необходимо связаться по телефону  8-499-199-95-30</t>
  </si>
  <si>
    <t>Книжная гостинная "Зимние посиделки" для детей и подростков</t>
  </si>
  <si>
    <t>Конкурс талантов "Февральские фантазии" для детей и подростков</t>
  </si>
  <si>
    <t>Мастер класс для детей и подростков "Сладкоежки должны править миром" в рамках программы "Один дома"</t>
  </si>
  <si>
    <t>Онлайн занятие "Девчонки о мальчишках; Мальчишки о девчонках" в рамках программы подросткового клуба "Территория СВ"</t>
  </si>
  <si>
    <t>17.00-17.40</t>
  </si>
  <si>
    <t>ГБУ ЦПСиД СЗАО города Москвы   филиал "Территория семьи"  онлайн платформа-Zoom  Для получения ссылки необходимо связаться по телефону  8-495-491-33-24</t>
  </si>
  <si>
    <t>Хорошево-Мневники</t>
  </si>
  <si>
    <t>Онлайн мастер класс для детей и подростков "Сладкоежки должны править миром" в рамках программы "Один дома"</t>
  </si>
  <si>
    <t>Онлайн занятие для детей и подростков "Девчонки о мальчишках; Мальчишки о девчонках" в рамках программы подросткового клуба "Территория СВ"</t>
  </si>
  <si>
    <t>ГБУ ЦПСиД СЗАО города Москвы  филиал "Территория семьи"  онлайн платформа-Zoom  Для получения ссылки необходимо связаться по телефону  8-495-491-33-24</t>
  </si>
  <si>
    <t>Онлайн занятие для детей и подростков "Восходит заревом в веках победа Сталинграда" в формате Круглого стола, в рамках проекта "Горжусь и помню"</t>
  </si>
  <si>
    <t>Онлайн занятие для детей и подростков. "Ай, да варежка!" Творческо-познавательное занятие познакомит ребят с народными традициями, поможет в развитии моторики и реализации художественных способностей.</t>
  </si>
  <si>
    <t>17.00-18.00</t>
  </si>
  <si>
    <t>17.00-19.00</t>
  </si>
  <si>
    <t>ГБУ ЦПСиД СЗАО города Москвы  филиал "Благополучие"   онлайн платформа-Zoom   Для получения ссылки необходимо связаться по телефону   8-495-794-30-57</t>
  </si>
  <si>
    <t>Интеллектуальный аукцион "Сила ума" для детей и подростков</t>
  </si>
  <si>
    <t>Онлайн занятие для детей и подростков  "Ай, да варежка!". Творческо-познавательное занятие познакомит ребят с народными традициями, поможет в развитии моторики и реализации художественных способностей.</t>
  </si>
  <si>
    <t>ГБУ ЦПСиД СЗАО города Москвы  филиал "Благополучие"   онлайн платформа-Zoom   Для получения ссылки необходимо связаться по телефону   8-977-327-01-48</t>
  </si>
  <si>
    <t>Встреча с юристом</t>
  </si>
  <si>
    <t>"Тайная жизнь мозга"</t>
  </si>
  <si>
    <t>Игра в настольный теннис</t>
  </si>
  <si>
    <t>Игра членов клуба в бильярд.</t>
  </si>
  <si>
    <t>Делаем цветок-брошь в технике канзаши</t>
  </si>
  <si>
    <t>Игра в настольный теннис и бильярд</t>
  </si>
  <si>
    <t>Гимнастика по методике М.С. Норбекова</t>
  </si>
  <si>
    <t>Тренировка по игре в настольный теннис.</t>
  </si>
  <si>
    <t>"Народное попурри". Концерт, состоящий из песен и музыкальных номеров, исполненных участниками клуба.</t>
  </si>
  <si>
    <t xml:space="preserve">Физиологическая гимнастика с элементами самомассажа и растяжки. Встречу проводит медицинская сестра с более чем 30 летним опытом работы. </t>
  </si>
  <si>
    <t>ЗОЖ-медитация. Важная часть нашей жизни - здоровый сон, которому помогает умение расслабляться и отпускать напряжение, скопившееся в течении дня. Вы начнете высыпаться, восстанавливаться, и у вас появятся новые силы для новых свершений!</t>
  </si>
  <si>
    <t>Упражнения на координацию и тонус мышц с Ириной Сивцовой</t>
  </si>
  <si>
    <t xml:space="preserve">Самомассаж и гимнастика для лица и зоны декольте </t>
  </si>
  <si>
    <t>Мастер-класс по обереговой кукле</t>
  </si>
  <si>
    <t xml:space="preserve">Метафорические ассоциативные карты - помощь психолога в вашей жизни. Разбор сновидений, как проекций реальности, проблем на работе, сложностей в отношениях; работа с чувствами; вопросы самоопределения и поиска своего "я". </t>
  </si>
  <si>
    <t>Легкая йога для здоровых суставов</t>
  </si>
  <si>
    <t>Все движения восточных танцев плавные, не требуют особой силовой нагрузки, придают телу гибкость, пластичность, избавляют от болей спины и шеи, связанных с остеохондрозом, развивает вестибулярный аппарат…</t>
  </si>
  <si>
    <t xml:space="preserve">
20:30</t>
  </si>
  <si>
    <t>ГБУ ТЦСО "Тушино" МСЦ, ул.Сходненская, д. 9</t>
  </si>
  <si>
    <t>ГБУ ЦПСиД СЗАО города Москвы   филиал "Берег детства"  онлайн платформа-Zoom  Для получения ссылки необходимо связаться по телефону  8-495-491-18-10</t>
  </si>
  <si>
    <t>г. Москва, ул. Новопоселковая д.5Б</t>
  </si>
  <si>
    <t>Терешина Наталья Викторовна, 89778730377, начальник ОСКАД</t>
  </si>
  <si>
    <t xml:space="preserve">31 января 2022
</t>
  </si>
  <si>
    <t>Социальные сети ГБУ ЦДМСИ "Крылья"
https://ru-ru.facebook.com/GBUKrylya 
https://vk.com/club_krylja 
https://www.instagram.com/gbu_krylya/</t>
  </si>
  <si>
    <t>ГБУ ЦДМСИ "Крылья"
Клепинин Д.А.
8- 495-495-91-10</t>
  </si>
  <si>
    <t>Онлайн мастер-класс по мини-баскетболу для детей.</t>
  </si>
  <si>
    <t>ГБУ ЦДМСИ «Крылья» Каширин Д.А. 
8-495-759-60-00</t>
  </si>
  <si>
    <t>Онлайн. Мастер класс по йоге «Йога для красоты и здоровья»</t>
  </si>
  <si>
    <t>ГБУ ЦДМСИ «Крылья» Кардашева Л.А.
8-495-495-91-10</t>
  </si>
  <si>
    <t>Пятницкое шоссе, д. 6, корп. 3 
(ГБУ ЦДМСИ "Крылья")</t>
  </si>
  <si>
    <t>Первенство района Митино по спортивному ориентированию</t>
  </si>
  <si>
    <t>ГБУ ЦДМСИ «Крылья» Картвелишвили А.В. 
8-495-759-60-00</t>
  </si>
  <si>
    <t>Мастер-класс по эстрадному вокалу "Мажорное настроение"</t>
  </si>
  <si>
    <t>Пятницкое шоссе, д. 45 
(ГБУ ЦДМСИ "Крылья")</t>
  </si>
  <si>
    <t>Конкурсно-игровая программа "Дари любовь"</t>
  </si>
  <si>
    <t>Пятницкое шоссе, д. 6, корп.3 
(открытая площадка)</t>
  </si>
  <si>
    <t>Вечер настольных игр</t>
  </si>
  <si>
    <t>Районные классификационные соревнования по фигурному катанию</t>
  </si>
  <si>
    <t>ГБУ ЦДМСИ «Крылья» Лившиц Ю.М. 
8-495-759-60-00</t>
  </si>
  <si>
    <t>1-й Тушинский проезд, д.4 
(ГБУ ЦДМСИ "Крылья")</t>
  </si>
  <si>
    <t>ул. Подмосковная, д. 7 
(ГБУ ЦДМСИ "Крылья")</t>
  </si>
  <si>
    <t>Районные соревнования по лыжным гонкам</t>
  </si>
  <si>
    <t>ГБУ ЦДМСИ «Крылья» Шелковников А.А. 
8-495-491-18-61</t>
  </si>
  <si>
    <t>Выставка декоративно-прикладного творчества "Горячая зима"</t>
  </si>
  <si>
    <t>ул. Героев Панфиловцев, д. 22, корп. 1 
(ГБУ ЦДМСИ "Крылья")</t>
  </si>
  <si>
    <t>Мастер-класс по лепки из пластилина "Только в полете живут самолеты", посвященный Дню работника гражданской авиации</t>
  </si>
  <si>
    <t>Строгинский шахматный турнир для школьников</t>
  </si>
  <si>
    <t>31 января 2022</t>
  </si>
  <si>
    <t>Спорткласс ГБОУ школа 1155, ул. Таллинская д. 16 корп.4.</t>
  </si>
  <si>
    <t>ГБУ ЦДМСИ «Крылья» 
Усков С.А. 8-495-759-60-00</t>
  </si>
  <si>
    <t>ул. Живописная, д. 3, корп. 1 
(ГБУ ЦДМСИ "Крылья")</t>
  </si>
  <si>
    <t>Игра-викторина "Зима веселью не помеха"</t>
  </si>
  <si>
    <t>ул. Лодочная, д. 31, стр. 5 
(ГБУ ЦДМСИ "Крылья")</t>
  </si>
  <si>
    <t>ГБУ ЦДМСИ «Крылья» Тамамян Т.А. 
8-499-493-91-47</t>
  </si>
  <si>
    <t>ГБУ ЦДМСИ «Крылья» Вичканов Н.Ю. 8-499-493-91-47</t>
  </si>
  <si>
    <t xml:space="preserve">31.01.2022
</t>
  </si>
  <si>
    <t xml:space="preserve">02.02.2022
</t>
  </si>
  <si>
    <t xml:space="preserve">09.02.2022
</t>
  </si>
  <si>
    <t xml:space="preserve">11.02.2022
</t>
  </si>
  <si>
    <t xml:space="preserve">04.02.2022
</t>
  </si>
  <si>
    <t xml:space="preserve">05.02.2022
</t>
  </si>
  <si>
    <t xml:space="preserve">07.02.2022
</t>
  </si>
  <si>
    <t xml:space="preserve">10.02.2022
</t>
  </si>
  <si>
    <t xml:space="preserve">13.02.2022
</t>
  </si>
  <si>
    <t xml:space="preserve">01.02.2022
</t>
  </si>
  <si>
    <t xml:space="preserve">12.02.2022
</t>
  </si>
  <si>
    <t xml:space="preserve">
21.00 </t>
  </si>
  <si>
    <t>с 12.02.по 26.02.2022 (12.02.2022;19.02.2022;26.02.2022)</t>
  </si>
  <si>
    <r>
      <t>ГБУК г. Москвы "ЦБС СЗАО", Библиотека № 241</t>
    </r>
    <r>
      <rPr>
        <sz val="14"/>
        <color theme="1"/>
        <rFont val="Times New Roman"/>
        <family val="1"/>
        <charset val="204"/>
      </rPr>
      <t xml:space="preserve">, </t>
    </r>
    <r>
      <rPr>
        <sz val="14"/>
        <color rgb="FF000000"/>
        <rFont val="Times New Roman"/>
        <family val="1"/>
        <charset val="204"/>
      </rPr>
      <t>ул. Маршала Тухачевского, д. 28, корп.1</t>
    </r>
  </si>
  <si>
    <r>
      <t xml:space="preserve">День зимних видов спорта России </t>
    </r>
    <r>
      <rPr>
        <b/>
        <sz val="14"/>
        <color theme="1"/>
        <rFont val="Times New Roman"/>
        <family val="1"/>
        <charset val="204"/>
      </rPr>
      <t>(Уточняется в связи с указом Мэра о временом запрете проведения КММ)</t>
    </r>
  </si>
  <si>
    <r>
      <t xml:space="preserve">Социальные сети ГБУ ЦДМСИ "Крылья"
https://ru-ru.facebook.com/GBUKrylya 
https://vk.com/club_krylja 
</t>
    </r>
    <r>
      <rPr>
        <u/>
        <sz val="14"/>
        <color rgb="FF1155CC"/>
        <rFont val="Times New Roman"/>
        <family val="1"/>
        <charset val="204"/>
      </rPr>
      <t>https://www.instagram.com/gbu_krylya/</t>
    </r>
  </si>
  <si>
    <t>ВСЕГО мероприятий
по округу</t>
  </si>
  <si>
    <t>ВСЕГО
человек 
 по округу</t>
  </si>
  <si>
    <t xml:space="preserve">Из них: 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</si>
  <si>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</si>
  <si>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</si>
  <si>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</si>
  <si>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ГБУ ЦДМСИ " Крылья"  </t>
  </si>
  <si>
    <t xml:space="preserve">ГБУ СДК "Строгино Плюс" </t>
  </si>
  <si>
    <t xml:space="preserve">ВСЕГО
человек 
</t>
  </si>
  <si>
    <t>ОФЛАЙН</t>
  </si>
  <si>
    <t>Охват</t>
  </si>
  <si>
    <t>ОНЛАЙН</t>
  </si>
  <si>
    <t>ИТОГО</t>
  </si>
  <si>
    <t xml:space="preserve">План мероприятий
Северо-Западного административного округа города Москвы
на период 31.01.2022-13.02.2021
</t>
  </si>
  <si>
    <t>пр. Стратонавтов, д. 15 (по классам)</t>
  </si>
  <si>
    <t>Социальные сети
https://ru-ru.facebook.com/GBUKrylya
https://vk.com/club_krylja
https://www.instagram.com/gbu_krylya/ (в течение дня)</t>
  </si>
  <si>
    <t>ГАУК г. Москвы "МПК "Северное Тушино" https://www.instagram.com/severnieparki/
https://vk.com/tushpark
https://www.facebook.com/tushinpark/ (в течение дня)</t>
  </si>
  <si>
    <t>ГБУ ТЦСО "Тушино" филиал "Северное Тушино", ул. Вилиса Лациса, д. 25 корп.1 (в течение дня)</t>
  </si>
  <si>
    <t>Социальные сети ГБУ ЦДМСИ "Крылья"
https://ru-ru.facebook.com/GBUKrylya 
https://vk.com/club_krylja 
https://www.instagram.com/gbu_krylya/ (в течение дня)</t>
  </si>
  <si>
    <t xml:space="preserve"> ГБУ ЦДМСИ "Крылья"    Социальные сети https://ru-ru.facebook.com/GBUKrylya 
https://vk.com/club_krylja 
https://www.instagram.com/gbu_krylya/ (в течении дня)
</t>
  </si>
  <si>
    <t>ГАУК г. Москвы "МПК "Северное Тушино" 
ул. Свободы, вл. 50-70
Центральная площадь 
(в течение дня)</t>
  </si>
  <si>
    <t xml:space="preserve">Врачебный пр., д 12
ул. Б. Набережная, д. 23 
(в течение дня) </t>
  </si>
  <si>
    <t>ул. Б. Набережная, д. 23 
(в течение дня)</t>
  </si>
  <si>
    <t xml:space="preserve">Врачебный пр., д 12
ул. Б. Набережная, д. 23 
(в течении дня) </t>
  </si>
  <si>
    <t xml:space="preserve">Ул. Гамалеи,17 к.1
Ул.Авиационная,71 к.3
Ул.Живописная,32 
(в течение дня)
</t>
  </si>
  <si>
    <t>10:00-11:00</t>
  </si>
  <si>
    <t>ГБУ ЦДМСИ «Крылья» Лившиц Ю.М. 
8-495-759-60-00 (корректировка времени)</t>
  </si>
  <si>
    <t>05.02.2022, 12.02.2022</t>
  </si>
  <si>
    <t>50
50</t>
  </si>
  <si>
    <t>Крохмаль Татьяна Викторовна 8-903-580-63-64 специалист по работе с семьей</t>
  </si>
  <si>
    <t>Белкина Юлия Романовна 8-905-549-73-45 специалист по работе с семьей</t>
  </si>
  <si>
    <t>Библиотека № 233 Мухина Людмила Викторовна + 7 (495) 794-23-95</t>
  </si>
  <si>
    <t>Библиотека № 247 Земцова Людмила Борисовна + 7 (495) 794-19-19</t>
  </si>
  <si>
    <t>Холодкова Светлана Викторовна, 8-495-794-30-57 специалист по социальной работе</t>
  </si>
  <si>
    <t>Куматренко Мариана Ивановна, 8-495-794-30-57 специалист по социальной работе</t>
  </si>
  <si>
    <t>Библиотека № 232 Смирнов Антон Сергеевич + 7 (495) 491 75 82</t>
  </si>
  <si>
    <t>Детская библиотека № 236 Савельева Елена Константиновна + 7 (495) 491-64-92</t>
  </si>
  <si>
    <t>Библиотека № 234 Процкая Александра Михайловна + 7 (499) 193 34 03</t>
  </si>
  <si>
    <t>Библиотека № 229 Щербакова Раиса Николаевна + 7 (495) 495 63 77</t>
  </si>
  <si>
    <t>Библиотека № 227 Абдульманова 
Альфия Наилевна
+ 7 (495)494 21 56</t>
  </si>
  <si>
    <t>ГБУ ЦПСиД СЗАО города Москвы филиал "Берег детства" онлайн платформа-Zoom Для получения ссылки необходимо связаться по телефону 8-495-491-18-10</t>
  </si>
  <si>
    <t>Библиотека № 248-1 Акинова Елена Васильевна + 7 (495) 750 15 06</t>
  </si>
  <si>
    <t>Библиотека № 241 Перехрест Татьяна Николаевна + 7 (499) 194-67-21</t>
  </si>
  <si>
    <t>Библиотека № 225 Баева Елизавета Станиславовна + 7 (499) 191-63-10</t>
  </si>
  <si>
    <t>Библиотека № 240 Камкина 
Ольга Витальевна + 7 (499) 720-19-85</t>
  </si>
  <si>
    <t>ГБУ ЦДМСИ "Крылья", Клепинин Дмитрий Александрович 84954911861</t>
  </si>
  <si>
    <t>Детская библиотека №242, Елисеева Татьяна Юрьевна 84999463154</t>
  </si>
  <si>
    <t>Библиотека №241, Перехрест Татьяна Николаевна 84991946721</t>
  </si>
  <si>
    <t>Шиндина Светлана Петровна, 8-926-448-52-94 специалист по работе с семьей</t>
  </si>
  <si>
    <t>Библиотека № 245 Кибалова Елена Борисовна + 7 (499) 943-62-45</t>
  </si>
  <si>
    <t>Библиотека № 243 Лебедева Светлана Викторовна + 7 (499) 193-54-92</t>
  </si>
  <si>
    <t>Детская библиотека № 244 Лебидь Светлана Алексндровна + 7 (499) 194- 05-23</t>
  </si>
  <si>
    <t>Детская библиотека № 244 Лебидь Светлана Александровна (499) 194 05 23</t>
  </si>
  <si>
    <t>Библиотека № 245 Кибалова Елена Борисовна (499) 943-62-45</t>
  </si>
  <si>
    <t>Центральная библиотека № 224 им. Ф.В.Гладкова Фролкова Татьяна Ивановна + 7 (495) 949 84 45</t>
  </si>
  <si>
    <t>Детская библиотека № 231 им. Н. Островского Зелянина Татьяна Михайловна + 7 (499) 492-66-11</t>
  </si>
  <si>
    <t>ГБУ ЦДМСИ "Крылья" Клепинин Д.А. 
8- 495-495-91-10</t>
  </si>
  <si>
    <t>МСЦ "Тушино", Руководитель Рощин Виктор Андреевич, 89031563233,</t>
  </si>
  <si>
    <t>ГАУК г. Москвы 
"МПК "Северное Тушино"
 Начальник отдела по организации досуговых формирований, культурно-массовых и спортивных мероприятий Махаева Дарья Сергеевна
8(916)707-90-31</t>
  </si>
  <si>
    <t xml:space="preserve">Муниципалитет ВМО 
Щукино в г.Москве
8(499)194-99-01 
Малько В.Б.
</t>
  </si>
  <si>
    <t>МБУ "СДЦ "Щукинец" Терешков Сергей Александрович 8(964)529-09-41</t>
  </si>
  <si>
    <t>МБУ "СДЦ "Щукинец" Скаткин Игорь Олегович 8(915)259-5217</t>
  </si>
  <si>
    <t>Библиотека № 239 Полубатонова Людмила Анатольевна 8(499) 501-22-06</t>
  </si>
  <si>
    <t>Библиотека № 247 Земцова Людмила Борисовна 8(495) 794-19-19</t>
  </si>
  <si>
    <t>Детская библиотека № 238Гусенкова Валентина Владимировна + 7 (495) 794-40-93</t>
  </si>
  <si>
    <t>ГАУК г.Москы "ПКиО "Бабушкинский"; Афанасьев Федор Викторович, 8926 206-64-30</t>
  </si>
  <si>
    <t>ГБПОУ МГОК Педагог-организатор
Ступина Наталия Михайловна
8(965) 197 2896</t>
  </si>
  <si>
    <t>Центральная детская библиотека №226 Водолазова Жанна Михайловна 8(499) 492-37-15</t>
  </si>
  <si>
    <t>Библиотека № 227 Абдульманова 
Альфия Наилевна
8(495) 494 21 56</t>
  </si>
  <si>
    <t>Астахова Наталия Викторовна, 8-977-327-01-48специалист по социальной работе</t>
  </si>
  <si>
    <t>Библиотека № 245 Кибалова Елена Борисовна 8(499) 943-62-45</t>
  </si>
  <si>
    <t>Библиотека № 243 Лебедева Светлана Викторовна 8(499)193 54 92</t>
  </si>
  <si>
    <t xml:space="preserve">Библиотека № 243-1 Лещинская Юлия Александровна 
8(499) 190 05 63
</t>
  </si>
  <si>
    <t>Библиотека № 230 Гнатюк Маргарита Робертовна 8(499) 493 53 29</t>
  </si>
  <si>
    <t>Занозина Светлана Викторовна 8-985-217-10-08специалист по социальной работе</t>
  </si>
  <si>
    <t>ГБУК г.Москвы «ЦБС СЗАО», Библиотека №239
Полубатонова Людмила Анатольевна, 8(499) 501-22-06</t>
  </si>
  <si>
    <t>Администрация муниципального округа Куркино, МБУ «ЦТД «Ростки»
8(495)637-69-87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</si>
</sst>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rgb="FF1155CC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3" fillId="0" borderId="9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20" fontId="2" fillId="3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20" fontId="2" fillId="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top" wrapText="1"/>
    </xf>
    <xf numFmtId="1" fontId="9" fillId="0" borderId="2" xfId="0" applyNumberFormat="1" applyFont="1" applyFill="1" applyBorder="1" applyAlignment="1">
      <alignment horizontal="center" vertical="top" wrapText="1"/>
    </xf>
    <xf numFmtId="1" fontId="10" fillId="0" borderId="2" xfId="0" applyNumberFormat="1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top" wrapText="1"/>
    </xf>
    <xf numFmtId="1" fontId="11" fillId="0" borderId="2" xfId="0" applyNumberFormat="1" applyFont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213/moscow/house/stroginskiy_bulvar_14k3/Z04YdQ5pSEYPQFtvfXRxcn9kZw==/?ll=37.399138%2C55.803373&amp;utm_source=main_stripe_big&amp;z=16" TargetMode="External"/><Relationship Id="rId2" Type="http://schemas.openxmlformats.org/officeDocument/2006/relationships/hyperlink" Target="https://yandex.ru/maps/213/moscow/?from=tabbar&amp;ll=37.399965%2C55.801323&amp;mode=whatshere&amp;source=serp_navig&amp;whatshere%5Bpoint%5D=37.401885%2C55.800477&amp;whatshere%5Bzoom%5D=17&amp;z=17" TargetMode="External"/><Relationship Id="rId1" Type="http://schemas.openxmlformats.org/officeDocument/2006/relationships/hyperlink" Target="https://yandex.ru/maps/213/moscow/?from=tabbar&amp;ll=37.399965%2C55.801323&amp;mode=whatshere&amp;source=serp_navig&amp;whatshere%5Bpoint%5D=37.401885%2C55.800477&amp;whatshere%5Bzoom%5D=17&amp;z=1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6"/>
  <sheetViews>
    <sheetView tabSelected="1" zoomScale="85" zoomScaleNormal="85" workbookViewId="0">
      <selection activeCell="D4" sqref="D4"/>
    </sheetView>
  </sheetViews>
  <sheetFormatPr defaultRowHeight="15" x14ac:dyDescent="0.25"/>
  <cols>
    <col min="1" max="1" width="9.28515625" bestFit="1" customWidth="1"/>
    <col min="2" max="2" width="8.140625" customWidth="1"/>
    <col min="3" max="3" width="16.5703125" customWidth="1"/>
    <col min="4" max="4" width="29.140625" customWidth="1"/>
    <col min="5" max="5" width="19.5703125" customWidth="1"/>
    <col min="6" max="6" width="17.5703125" customWidth="1"/>
    <col min="7" max="7" width="17.42578125" customWidth="1"/>
    <col min="8" max="8" width="38.7109375" customWidth="1"/>
    <col min="9" max="9" width="37.140625" customWidth="1"/>
    <col min="10" max="10" width="16.5703125" customWidth="1"/>
  </cols>
  <sheetData>
    <row r="1" spans="1:10" ht="63" customHeight="1" x14ac:dyDescent="0.2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2"/>
    </row>
    <row r="2" spans="1:10" ht="93.75" x14ac:dyDescent="0.2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75" x14ac:dyDescent="0.25">
      <c r="A3" s="4">
        <v>1</v>
      </c>
      <c r="B3" s="4">
        <v>1</v>
      </c>
      <c r="C3" s="13" t="s">
        <v>11</v>
      </c>
      <c r="D3" s="13" t="s">
        <v>72</v>
      </c>
      <c r="E3" s="13" t="s">
        <v>224</v>
      </c>
      <c r="F3" s="14">
        <v>44601</v>
      </c>
      <c r="G3" s="14" t="s">
        <v>65</v>
      </c>
      <c r="H3" s="13" t="s">
        <v>73</v>
      </c>
      <c r="I3" s="15" t="s">
        <v>388</v>
      </c>
      <c r="J3" s="16">
        <v>25</v>
      </c>
    </row>
    <row r="4" spans="1:10" ht="75" x14ac:dyDescent="0.25">
      <c r="A4" s="4">
        <v>2</v>
      </c>
      <c r="B4" s="4">
        <v>2</v>
      </c>
      <c r="C4" s="13" t="s">
        <v>11</v>
      </c>
      <c r="D4" s="7" t="s">
        <v>12</v>
      </c>
      <c r="E4" s="1" t="s">
        <v>13</v>
      </c>
      <c r="F4" s="2">
        <v>44594</v>
      </c>
      <c r="G4" s="17">
        <v>0.625</v>
      </c>
      <c r="H4" s="13" t="s">
        <v>14</v>
      </c>
      <c r="I4" s="13" t="s">
        <v>401</v>
      </c>
      <c r="J4" s="13">
        <v>20</v>
      </c>
    </row>
    <row r="5" spans="1:10" ht="75" x14ac:dyDescent="0.25">
      <c r="A5" s="4">
        <v>3</v>
      </c>
      <c r="B5" s="4">
        <v>3</v>
      </c>
      <c r="C5" s="18" t="s">
        <v>11</v>
      </c>
      <c r="D5" s="7" t="s">
        <v>16</v>
      </c>
      <c r="E5" s="1" t="s">
        <v>13</v>
      </c>
      <c r="F5" s="19">
        <v>44597</v>
      </c>
      <c r="G5" s="17">
        <v>0.625</v>
      </c>
      <c r="H5" s="1" t="s">
        <v>17</v>
      </c>
      <c r="I5" s="1" t="s">
        <v>18</v>
      </c>
      <c r="J5" s="13">
        <v>20</v>
      </c>
    </row>
    <row r="6" spans="1:10" ht="93.75" x14ac:dyDescent="0.25">
      <c r="A6" s="4">
        <v>4</v>
      </c>
      <c r="B6" s="4">
        <v>4</v>
      </c>
      <c r="C6" s="13" t="s">
        <v>11</v>
      </c>
      <c r="D6" s="7" t="s">
        <v>19</v>
      </c>
      <c r="E6" s="1" t="s">
        <v>13</v>
      </c>
      <c r="F6" s="60">
        <v>44601</v>
      </c>
      <c r="G6" s="17">
        <v>0.625</v>
      </c>
      <c r="H6" s="13" t="s">
        <v>14</v>
      </c>
      <c r="I6" s="13" t="s">
        <v>15</v>
      </c>
      <c r="J6" s="13">
        <v>20</v>
      </c>
    </row>
    <row r="7" spans="1:10" ht="93.75" x14ac:dyDescent="0.25">
      <c r="A7" s="4">
        <v>5</v>
      </c>
      <c r="B7" s="4">
        <v>5</v>
      </c>
      <c r="C7" s="13" t="s">
        <v>11</v>
      </c>
      <c r="D7" s="7" t="s">
        <v>20</v>
      </c>
      <c r="E7" s="13" t="s">
        <v>224</v>
      </c>
      <c r="F7" s="13" t="s">
        <v>353</v>
      </c>
      <c r="G7" s="17">
        <v>0.45833333333333331</v>
      </c>
      <c r="H7" s="7" t="s">
        <v>21</v>
      </c>
      <c r="I7" s="13" t="s">
        <v>402</v>
      </c>
      <c r="J7" s="13" t="s">
        <v>354</v>
      </c>
    </row>
    <row r="8" spans="1:10" ht="75" x14ac:dyDescent="0.25">
      <c r="A8" s="4">
        <v>6</v>
      </c>
      <c r="B8" s="4">
        <v>6</v>
      </c>
      <c r="C8" s="16" t="s">
        <v>11</v>
      </c>
      <c r="D8" s="13" t="s">
        <v>29</v>
      </c>
      <c r="E8" s="13" t="s">
        <v>224</v>
      </c>
      <c r="F8" s="14">
        <v>44594</v>
      </c>
      <c r="G8" s="14" t="s">
        <v>23</v>
      </c>
      <c r="H8" s="13" t="s">
        <v>30</v>
      </c>
      <c r="I8" s="13" t="s">
        <v>388</v>
      </c>
      <c r="J8" s="16">
        <v>25</v>
      </c>
    </row>
    <row r="9" spans="1:10" ht="112.5" x14ac:dyDescent="0.25">
      <c r="A9" s="4">
        <v>7</v>
      </c>
      <c r="B9" s="4">
        <v>7</v>
      </c>
      <c r="C9" s="1" t="s">
        <v>11</v>
      </c>
      <c r="D9" s="1" t="s">
        <v>237</v>
      </c>
      <c r="E9" s="1" t="s">
        <v>13</v>
      </c>
      <c r="F9" s="20">
        <v>44595</v>
      </c>
      <c r="G9" s="17">
        <v>0.66666666666666663</v>
      </c>
      <c r="H9" s="1" t="s">
        <v>236</v>
      </c>
      <c r="I9" s="1" t="s">
        <v>355</v>
      </c>
      <c r="J9" s="13">
        <v>10</v>
      </c>
    </row>
    <row r="10" spans="1:10" ht="112.5" x14ac:dyDescent="0.25">
      <c r="A10" s="4">
        <v>8</v>
      </c>
      <c r="B10" s="4">
        <v>8</v>
      </c>
      <c r="C10" s="1" t="s">
        <v>11</v>
      </c>
      <c r="D10" s="1" t="s">
        <v>238</v>
      </c>
      <c r="E10" s="1" t="s">
        <v>13</v>
      </c>
      <c r="F10" s="20">
        <v>44596</v>
      </c>
      <c r="G10" s="17">
        <v>0.66666666666666663</v>
      </c>
      <c r="H10" s="1" t="s">
        <v>236</v>
      </c>
      <c r="I10" s="1" t="s">
        <v>356</v>
      </c>
      <c r="J10" s="13">
        <v>10</v>
      </c>
    </row>
    <row r="11" spans="1:10" ht="56.25" x14ac:dyDescent="0.25">
      <c r="A11" s="4">
        <v>9</v>
      </c>
      <c r="B11" s="4">
        <v>1</v>
      </c>
      <c r="C11" s="13" t="s">
        <v>35</v>
      </c>
      <c r="D11" s="13" t="s">
        <v>81</v>
      </c>
      <c r="E11" s="13" t="s">
        <v>224</v>
      </c>
      <c r="F11" s="14">
        <v>44602</v>
      </c>
      <c r="G11" s="14" t="s">
        <v>45</v>
      </c>
      <c r="H11" s="13" t="s">
        <v>82</v>
      </c>
      <c r="I11" s="13" t="s">
        <v>357</v>
      </c>
      <c r="J11" s="16">
        <v>25</v>
      </c>
    </row>
    <row r="12" spans="1:10" ht="75" x14ac:dyDescent="0.25">
      <c r="A12" s="4">
        <v>10</v>
      </c>
      <c r="B12" s="4">
        <v>2</v>
      </c>
      <c r="C12" s="13" t="s">
        <v>35</v>
      </c>
      <c r="D12" s="13" t="s">
        <v>86</v>
      </c>
      <c r="E12" s="13" t="s">
        <v>224</v>
      </c>
      <c r="F12" s="14">
        <v>44572</v>
      </c>
      <c r="G12" s="14" t="s">
        <v>45</v>
      </c>
      <c r="H12" s="14" t="s">
        <v>87</v>
      </c>
      <c r="I12" s="14" t="s">
        <v>389</v>
      </c>
      <c r="J12" s="16">
        <v>25</v>
      </c>
    </row>
    <row r="13" spans="1:10" ht="75" x14ac:dyDescent="0.25">
      <c r="A13" s="4">
        <v>11</v>
      </c>
      <c r="B13" s="4">
        <v>3</v>
      </c>
      <c r="C13" s="16" t="s">
        <v>35</v>
      </c>
      <c r="D13" s="13" t="s">
        <v>36</v>
      </c>
      <c r="E13" s="13" t="s">
        <v>224</v>
      </c>
      <c r="F13" s="14">
        <v>44595</v>
      </c>
      <c r="G13" s="14" t="s">
        <v>37</v>
      </c>
      <c r="H13" s="13" t="s">
        <v>38</v>
      </c>
      <c r="I13" s="13" t="s">
        <v>390</v>
      </c>
      <c r="J13" s="16">
        <v>25</v>
      </c>
    </row>
    <row r="14" spans="1:10" ht="56.25" x14ac:dyDescent="0.25">
      <c r="A14" s="4">
        <v>12</v>
      </c>
      <c r="B14" s="4">
        <v>4</v>
      </c>
      <c r="C14" s="21" t="s">
        <v>35</v>
      </c>
      <c r="D14" s="16" t="s">
        <v>44</v>
      </c>
      <c r="E14" s="13" t="s">
        <v>224</v>
      </c>
      <c r="F14" s="14">
        <v>44596</v>
      </c>
      <c r="G14" s="14" t="s">
        <v>45</v>
      </c>
      <c r="H14" s="13" t="s">
        <v>46</v>
      </c>
      <c r="I14" s="13" t="s">
        <v>358</v>
      </c>
      <c r="J14" s="16">
        <v>25</v>
      </c>
    </row>
    <row r="15" spans="1:10" ht="112.5" x14ac:dyDescent="0.25">
      <c r="A15" s="4">
        <v>13</v>
      </c>
      <c r="B15" s="4">
        <v>5</v>
      </c>
      <c r="C15" s="13" t="s">
        <v>35</v>
      </c>
      <c r="D15" s="13" t="s">
        <v>324</v>
      </c>
      <c r="E15" s="13" t="s">
        <v>224</v>
      </c>
      <c r="F15" s="14" t="s">
        <v>90</v>
      </c>
      <c r="G15" s="14" t="s">
        <v>91</v>
      </c>
      <c r="H15" s="14" t="s">
        <v>92</v>
      </c>
      <c r="I15" s="14" t="s">
        <v>391</v>
      </c>
      <c r="J15" s="13">
        <v>100</v>
      </c>
    </row>
    <row r="16" spans="1:10" ht="168.75" x14ac:dyDescent="0.25">
      <c r="A16" s="4">
        <v>14</v>
      </c>
      <c r="B16" s="4">
        <v>6</v>
      </c>
      <c r="C16" s="1" t="s">
        <v>35</v>
      </c>
      <c r="D16" s="1" t="s">
        <v>247</v>
      </c>
      <c r="E16" s="1" t="s">
        <v>13</v>
      </c>
      <c r="F16" s="20">
        <v>44592</v>
      </c>
      <c r="G16" s="17" t="s">
        <v>249</v>
      </c>
      <c r="H16" s="1" t="s">
        <v>251</v>
      </c>
      <c r="I16" s="1" t="s">
        <v>359</v>
      </c>
      <c r="J16" s="13">
        <v>10</v>
      </c>
    </row>
    <row r="17" spans="1:10" ht="225" x14ac:dyDescent="0.25">
      <c r="A17" s="4">
        <v>15</v>
      </c>
      <c r="B17" s="4">
        <v>7</v>
      </c>
      <c r="C17" s="1" t="s">
        <v>35</v>
      </c>
      <c r="D17" s="1" t="s">
        <v>248</v>
      </c>
      <c r="E17" s="1" t="s">
        <v>13</v>
      </c>
      <c r="F17" s="20">
        <v>44595</v>
      </c>
      <c r="G17" s="17" t="s">
        <v>250</v>
      </c>
      <c r="H17" s="1" t="s">
        <v>251</v>
      </c>
      <c r="I17" s="1" t="s">
        <v>360</v>
      </c>
      <c r="J17" s="13">
        <v>8</v>
      </c>
    </row>
    <row r="18" spans="1:10" ht="131.25" x14ac:dyDescent="0.25">
      <c r="A18" s="4">
        <v>16</v>
      </c>
      <c r="B18" s="4">
        <v>8</v>
      </c>
      <c r="C18" s="1" t="s">
        <v>35</v>
      </c>
      <c r="D18" s="1" t="s">
        <v>126</v>
      </c>
      <c r="E18" s="1" t="s">
        <v>13</v>
      </c>
      <c r="F18" s="2" t="s">
        <v>310</v>
      </c>
      <c r="G18" s="3">
        <v>0.5</v>
      </c>
      <c r="H18" s="1" t="s">
        <v>325</v>
      </c>
      <c r="I18" s="1" t="s">
        <v>279</v>
      </c>
      <c r="J18" s="1">
        <v>100</v>
      </c>
    </row>
    <row r="19" spans="1:10" ht="150" x14ac:dyDescent="0.25">
      <c r="A19" s="4">
        <v>17</v>
      </c>
      <c r="B19" s="4">
        <v>9</v>
      </c>
      <c r="C19" s="1" t="s">
        <v>35</v>
      </c>
      <c r="D19" s="1" t="s">
        <v>108</v>
      </c>
      <c r="E19" s="13" t="s">
        <v>224</v>
      </c>
      <c r="F19" s="2" t="s">
        <v>314</v>
      </c>
      <c r="G19" s="3">
        <v>0.70833333333333337</v>
      </c>
      <c r="H19" s="1" t="s">
        <v>284</v>
      </c>
      <c r="I19" s="1" t="s">
        <v>279</v>
      </c>
      <c r="J19" s="1">
        <v>15</v>
      </c>
    </row>
    <row r="20" spans="1:10" ht="75" x14ac:dyDescent="0.25">
      <c r="A20" s="4">
        <v>18</v>
      </c>
      <c r="B20" s="4">
        <v>10</v>
      </c>
      <c r="C20" s="1" t="s">
        <v>35</v>
      </c>
      <c r="D20" s="1" t="s">
        <v>285</v>
      </c>
      <c r="E20" s="13" t="s">
        <v>224</v>
      </c>
      <c r="F20" s="2" t="s">
        <v>315</v>
      </c>
      <c r="G20" s="41">
        <v>0.45833333333333331</v>
      </c>
      <c r="H20" s="1" t="s">
        <v>286</v>
      </c>
      <c r="I20" s="1" t="s">
        <v>286</v>
      </c>
      <c r="J20" s="1">
        <v>70</v>
      </c>
    </row>
    <row r="21" spans="1:10" ht="75" x14ac:dyDescent="0.25">
      <c r="A21" s="4">
        <v>19</v>
      </c>
      <c r="B21" s="4">
        <v>11</v>
      </c>
      <c r="C21" s="1" t="s">
        <v>35</v>
      </c>
      <c r="D21" s="1" t="s">
        <v>287</v>
      </c>
      <c r="E21" s="13" t="s">
        <v>224</v>
      </c>
      <c r="F21" s="2" t="s">
        <v>316</v>
      </c>
      <c r="G21" s="3">
        <v>0.70833333333333337</v>
      </c>
      <c r="H21" s="1" t="s">
        <v>288</v>
      </c>
      <c r="I21" s="1" t="s">
        <v>279</v>
      </c>
      <c r="J21" s="1">
        <v>15</v>
      </c>
    </row>
    <row r="22" spans="1:10" ht="56.25" x14ac:dyDescent="0.25">
      <c r="A22" s="4">
        <v>20</v>
      </c>
      <c r="B22" s="4">
        <v>12</v>
      </c>
      <c r="C22" s="1" t="s">
        <v>35</v>
      </c>
      <c r="D22" s="1" t="s">
        <v>289</v>
      </c>
      <c r="E22" s="13" t="s">
        <v>224</v>
      </c>
      <c r="F22" s="2" t="s">
        <v>317</v>
      </c>
      <c r="G22" s="3">
        <v>0.70833333333333337</v>
      </c>
      <c r="H22" s="1" t="s">
        <v>290</v>
      </c>
      <c r="I22" s="1" t="s">
        <v>279</v>
      </c>
      <c r="J22" s="1">
        <v>15</v>
      </c>
    </row>
    <row r="23" spans="1:10" ht="56.25" x14ac:dyDescent="0.25">
      <c r="A23" s="4">
        <v>21</v>
      </c>
      <c r="B23" s="4">
        <v>13</v>
      </c>
      <c r="C23" s="1" t="s">
        <v>35</v>
      </c>
      <c r="D23" s="1" t="s">
        <v>291</v>
      </c>
      <c r="E23" s="13" t="s">
        <v>224</v>
      </c>
      <c r="F23" s="2">
        <v>44604</v>
      </c>
      <c r="G23" s="17">
        <v>0.625</v>
      </c>
      <c r="H23" s="1" t="s">
        <v>284</v>
      </c>
      <c r="I23" s="1" t="s">
        <v>279</v>
      </c>
      <c r="J23" s="1">
        <v>20</v>
      </c>
    </row>
    <row r="24" spans="1:10" ht="75" x14ac:dyDescent="0.25">
      <c r="A24" s="4">
        <v>22</v>
      </c>
      <c r="B24" s="4">
        <v>14</v>
      </c>
      <c r="C24" s="1" t="s">
        <v>35</v>
      </c>
      <c r="D24" s="1" t="s">
        <v>292</v>
      </c>
      <c r="E24" s="13" t="s">
        <v>224</v>
      </c>
      <c r="F24" s="2" t="s">
        <v>318</v>
      </c>
      <c r="G24" s="5">
        <v>0.39583333333333331</v>
      </c>
      <c r="H24" s="1" t="s">
        <v>352</v>
      </c>
      <c r="I24" s="1" t="s">
        <v>293</v>
      </c>
      <c r="J24" s="1">
        <v>35</v>
      </c>
    </row>
    <row r="25" spans="1:10" ht="56.25" x14ac:dyDescent="0.25">
      <c r="A25" s="4">
        <v>23</v>
      </c>
      <c r="B25" s="4">
        <v>1</v>
      </c>
      <c r="C25" s="13" t="s">
        <v>25</v>
      </c>
      <c r="D25" s="13" t="s">
        <v>67</v>
      </c>
      <c r="E25" s="13" t="s">
        <v>224</v>
      </c>
      <c r="F25" s="14">
        <v>44600</v>
      </c>
      <c r="G25" s="14" t="s">
        <v>45</v>
      </c>
      <c r="H25" s="13" t="s">
        <v>68</v>
      </c>
      <c r="I25" s="13" t="s">
        <v>361</v>
      </c>
      <c r="J25" s="16">
        <v>25</v>
      </c>
    </row>
    <row r="26" spans="1:10" ht="75" x14ac:dyDescent="0.25">
      <c r="A26" s="4">
        <v>24</v>
      </c>
      <c r="B26" s="4">
        <v>2</v>
      </c>
      <c r="C26" s="13" t="s">
        <v>25</v>
      </c>
      <c r="D26" s="13" t="s">
        <v>26</v>
      </c>
      <c r="E26" s="13" t="s">
        <v>224</v>
      </c>
      <c r="F26" s="22">
        <v>44594</v>
      </c>
      <c r="G26" s="22" t="s">
        <v>27</v>
      </c>
      <c r="H26" s="23" t="s">
        <v>28</v>
      </c>
      <c r="I26" s="23" t="s">
        <v>362</v>
      </c>
      <c r="J26" s="24">
        <v>25</v>
      </c>
    </row>
    <row r="27" spans="1:10" ht="75" x14ac:dyDescent="0.25">
      <c r="A27" s="4">
        <v>25</v>
      </c>
      <c r="B27" s="4">
        <v>3</v>
      </c>
      <c r="C27" s="13" t="s">
        <v>25</v>
      </c>
      <c r="D27" s="13" t="s">
        <v>42</v>
      </c>
      <c r="E27" s="13" t="s">
        <v>224</v>
      </c>
      <c r="F27" s="14">
        <v>44595</v>
      </c>
      <c r="G27" s="14" t="s">
        <v>23</v>
      </c>
      <c r="H27" s="13" t="s">
        <v>43</v>
      </c>
      <c r="I27" s="13" t="s">
        <v>363</v>
      </c>
      <c r="J27" s="24">
        <v>25</v>
      </c>
    </row>
    <row r="28" spans="1:10" ht="75" x14ac:dyDescent="0.25">
      <c r="A28" s="4">
        <v>26</v>
      </c>
      <c r="B28" s="4">
        <v>4</v>
      </c>
      <c r="C28" s="13" t="s">
        <v>25</v>
      </c>
      <c r="D28" s="13" t="s">
        <v>74</v>
      </c>
      <c r="E28" s="13" t="s">
        <v>224</v>
      </c>
      <c r="F28" s="14">
        <v>44601</v>
      </c>
      <c r="G28" s="14" t="s">
        <v>65</v>
      </c>
      <c r="H28" s="13" t="s">
        <v>43</v>
      </c>
      <c r="I28" s="25" t="s">
        <v>363</v>
      </c>
      <c r="J28" s="16">
        <v>25</v>
      </c>
    </row>
    <row r="29" spans="1:10" ht="75" x14ac:dyDescent="0.25">
      <c r="A29" s="4">
        <v>27</v>
      </c>
      <c r="B29" s="4">
        <v>5</v>
      </c>
      <c r="C29" s="13" t="s">
        <v>25</v>
      </c>
      <c r="D29" s="13" t="s">
        <v>79</v>
      </c>
      <c r="E29" s="13" t="s">
        <v>224</v>
      </c>
      <c r="F29" s="14">
        <v>44602</v>
      </c>
      <c r="G29" s="14" t="s">
        <v>48</v>
      </c>
      <c r="H29" s="13" t="s">
        <v>80</v>
      </c>
      <c r="I29" s="25" t="s">
        <v>362</v>
      </c>
      <c r="J29" s="16">
        <v>25</v>
      </c>
    </row>
    <row r="30" spans="1:10" ht="112.5" x14ac:dyDescent="0.25">
      <c r="A30" s="4">
        <v>28</v>
      </c>
      <c r="B30" s="4">
        <v>6</v>
      </c>
      <c r="C30" s="1" t="s">
        <v>25</v>
      </c>
      <c r="D30" s="26" t="s">
        <v>126</v>
      </c>
      <c r="E30" s="1" t="s">
        <v>13</v>
      </c>
      <c r="F30" s="20">
        <v>44592</v>
      </c>
      <c r="G30" s="3">
        <v>0.5</v>
      </c>
      <c r="H30" s="26" t="s">
        <v>127</v>
      </c>
      <c r="I30" s="26" t="s">
        <v>128</v>
      </c>
      <c r="J30" s="27">
        <v>100</v>
      </c>
    </row>
    <row r="31" spans="1:10" ht="56.25" x14ac:dyDescent="0.25">
      <c r="A31" s="4">
        <v>29</v>
      </c>
      <c r="B31" s="4">
        <v>7</v>
      </c>
      <c r="C31" s="1" t="s">
        <v>25</v>
      </c>
      <c r="D31" s="28" t="s">
        <v>129</v>
      </c>
      <c r="E31" s="13" t="s">
        <v>224</v>
      </c>
      <c r="F31" s="20">
        <v>44594</v>
      </c>
      <c r="G31" s="17">
        <v>0.60416666666666663</v>
      </c>
      <c r="H31" s="28" t="s">
        <v>130</v>
      </c>
      <c r="I31" s="29" t="s">
        <v>131</v>
      </c>
      <c r="J31" s="7">
        <v>30</v>
      </c>
    </row>
    <row r="32" spans="1:10" ht="75" x14ac:dyDescent="0.25">
      <c r="A32" s="4">
        <v>30</v>
      </c>
      <c r="B32" s="4">
        <v>8</v>
      </c>
      <c r="C32" s="1" t="s">
        <v>25</v>
      </c>
      <c r="D32" s="28" t="s">
        <v>132</v>
      </c>
      <c r="E32" s="13" t="s">
        <v>224</v>
      </c>
      <c r="F32" s="20">
        <v>44594</v>
      </c>
      <c r="G32" s="3">
        <v>0.70833333333333337</v>
      </c>
      <c r="H32" s="28" t="s">
        <v>133</v>
      </c>
      <c r="I32" s="29" t="s">
        <v>128</v>
      </c>
      <c r="J32" s="7">
        <v>30</v>
      </c>
    </row>
    <row r="33" spans="1:10" ht="56.25" x14ac:dyDescent="0.25">
      <c r="A33" s="4">
        <v>31</v>
      </c>
      <c r="B33" s="4">
        <v>9</v>
      </c>
      <c r="C33" s="1" t="s">
        <v>25</v>
      </c>
      <c r="D33" s="28" t="s">
        <v>134</v>
      </c>
      <c r="E33" s="13" t="s">
        <v>224</v>
      </c>
      <c r="F33" s="20">
        <v>44595</v>
      </c>
      <c r="G33" s="17">
        <v>0.625</v>
      </c>
      <c r="H33" s="28" t="s">
        <v>135</v>
      </c>
      <c r="I33" s="28" t="s">
        <v>136</v>
      </c>
      <c r="J33" s="30">
        <v>30</v>
      </c>
    </row>
    <row r="34" spans="1:10" ht="75" x14ac:dyDescent="0.25">
      <c r="A34" s="4">
        <v>32</v>
      </c>
      <c r="B34" s="4">
        <v>10</v>
      </c>
      <c r="C34" s="1" t="s">
        <v>25</v>
      </c>
      <c r="D34" s="28" t="s">
        <v>137</v>
      </c>
      <c r="E34" s="13" t="s">
        <v>224</v>
      </c>
      <c r="F34" s="20" t="s">
        <v>138</v>
      </c>
      <c r="G34" s="17"/>
      <c r="H34" s="28" t="s">
        <v>349</v>
      </c>
      <c r="I34" s="29" t="s">
        <v>139</v>
      </c>
      <c r="J34" s="7">
        <v>150</v>
      </c>
    </row>
    <row r="35" spans="1:10" ht="37.5" x14ac:dyDescent="0.25">
      <c r="A35" s="4">
        <v>33</v>
      </c>
      <c r="B35" s="4">
        <v>11</v>
      </c>
      <c r="C35" s="1" t="s">
        <v>25</v>
      </c>
      <c r="D35" s="28" t="s">
        <v>140</v>
      </c>
      <c r="E35" s="13" t="s">
        <v>224</v>
      </c>
      <c r="F35" s="20">
        <v>44596</v>
      </c>
      <c r="G35" s="17">
        <v>0.66666666666666663</v>
      </c>
      <c r="H35" s="28" t="s">
        <v>141</v>
      </c>
      <c r="I35" s="29" t="s">
        <v>128</v>
      </c>
      <c r="J35" s="7">
        <v>30</v>
      </c>
    </row>
    <row r="36" spans="1:10" ht="56.25" x14ac:dyDescent="0.25">
      <c r="A36" s="4">
        <v>34</v>
      </c>
      <c r="B36" s="4">
        <v>12</v>
      </c>
      <c r="C36" s="1" t="s">
        <v>25</v>
      </c>
      <c r="D36" s="28" t="s">
        <v>142</v>
      </c>
      <c r="E36" s="13" t="s">
        <v>224</v>
      </c>
      <c r="F36" s="20">
        <v>44600</v>
      </c>
      <c r="G36" s="17">
        <v>0.54166666666666663</v>
      </c>
      <c r="H36" s="28" t="s">
        <v>143</v>
      </c>
      <c r="I36" s="29" t="s">
        <v>144</v>
      </c>
      <c r="J36" s="7">
        <v>25</v>
      </c>
    </row>
    <row r="37" spans="1:10" ht="75" x14ac:dyDescent="0.25">
      <c r="A37" s="4">
        <v>35</v>
      </c>
      <c r="B37" s="4">
        <v>13</v>
      </c>
      <c r="C37" s="1" t="s">
        <v>25</v>
      </c>
      <c r="D37" s="28" t="s">
        <v>145</v>
      </c>
      <c r="E37" s="13" t="s">
        <v>224</v>
      </c>
      <c r="F37" s="20">
        <v>44601</v>
      </c>
      <c r="G37" s="17">
        <v>0.52083333333333337</v>
      </c>
      <c r="H37" s="28" t="s">
        <v>340</v>
      </c>
      <c r="I37" s="29" t="s">
        <v>392</v>
      </c>
      <c r="J37" s="7">
        <v>1225</v>
      </c>
    </row>
    <row r="38" spans="1:10" ht="56.25" x14ac:dyDescent="0.25">
      <c r="A38" s="4">
        <v>36</v>
      </c>
      <c r="B38" s="4">
        <v>14</v>
      </c>
      <c r="C38" s="1" t="s">
        <v>25</v>
      </c>
      <c r="D38" s="28" t="s">
        <v>146</v>
      </c>
      <c r="E38" s="13" t="s">
        <v>224</v>
      </c>
      <c r="F38" s="20">
        <v>44601</v>
      </c>
      <c r="G38" s="17">
        <v>0.625</v>
      </c>
      <c r="H38" s="28" t="s">
        <v>135</v>
      </c>
      <c r="I38" s="29" t="s">
        <v>136</v>
      </c>
      <c r="J38" s="7">
        <v>30</v>
      </c>
    </row>
    <row r="39" spans="1:10" ht="56.25" x14ac:dyDescent="0.25">
      <c r="A39" s="4">
        <v>37</v>
      </c>
      <c r="B39" s="4">
        <v>15</v>
      </c>
      <c r="C39" s="1" t="s">
        <v>25</v>
      </c>
      <c r="D39" s="28" t="s">
        <v>147</v>
      </c>
      <c r="E39" s="13" t="s">
        <v>224</v>
      </c>
      <c r="F39" s="20">
        <v>44602</v>
      </c>
      <c r="G39" s="17">
        <v>0.60416666666666663</v>
      </c>
      <c r="H39" s="28" t="s">
        <v>130</v>
      </c>
      <c r="I39" s="29" t="s">
        <v>131</v>
      </c>
      <c r="J39" s="7">
        <v>30</v>
      </c>
    </row>
    <row r="40" spans="1:10" ht="37.5" x14ac:dyDescent="0.25">
      <c r="A40" s="4">
        <v>38</v>
      </c>
      <c r="B40" s="4">
        <v>16</v>
      </c>
      <c r="C40" s="1" t="s">
        <v>25</v>
      </c>
      <c r="D40" s="28" t="s">
        <v>148</v>
      </c>
      <c r="E40" s="13" t="s">
        <v>224</v>
      </c>
      <c r="F40" s="20">
        <v>44602</v>
      </c>
      <c r="G40" s="17">
        <v>0.77083333333333337</v>
      </c>
      <c r="H40" s="28" t="s">
        <v>149</v>
      </c>
      <c r="I40" s="29" t="s">
        <v>150</v>
      </c>
      <c r="J40" s="7">
        <v>15</v>
      </c>
    </row>
    <row r="41" spans="1:10" ht="112.5" x14ac:dyDescent="0.25">
      <c r="A41" s="4">
        <v>39</v>
      </c>
      <c r="B41" s="4">
        <v>17</v>
      </c>
      <c r="C41" s="1" t="s">
        <v>25</v>
      </c>
      <c r="D41" s="28" t="s">
        <v>120</v>
      </c>
      <c r="E41" s="1" t="s">
        <v>13</v>
      </c>
      <c r="F41" s="20">
        <v>44603</v>
      </c>
      <c r="G41" s="3">
        <v>0.5</v>
      </c>
      <c r="H41" s="28" t="s">
        <v>127</v>
      </c>
      <c r="I41" s="29" t="s">
        <v>128</v>
      </c>
      <c r="J41" s="7">
        <v>80</v>
      </c>
    </row>
    <row r="42" spans="1:10" ht="37.5" x14ac:dyDescent="0.25">
      <c r="A42" s="4">
        <v>40</v>
      </c>
      <c r="B42" s="4">
        <v>18</v>
      </c>
      <c r="C42" s="1" t="s">
        <v>25</v>
      </c>
      <c r="D42" s="28" t="s">
        <v>151</v>
      </c>
      <c r="E42" s="13" t="s">
        <v>224</v>
      </c>
      <c r="F42" s="20">
        <v>44603</v>
      </c>
      <c r="G42" s="17">
        <v>0.75</v>
      </c>
      <c r="H42" s="28" t="s">
        <v>133</v>
      </c>
      <c r="I42" s="29" t="s">
        <v>128</v>
      </c>
      <c r="J42" s="7">
        <v>40</v>
      </c>
    </row>
    <row r="43" spans="1:10" ht="112.5" x14ac:dyDescent="0.25">
      <c r="A43" s="4">
        <v>41</v>
      </c>
      <c r="B43" s="4">
        <v>19</v>
      </c>
      <c r="C43" s="1" t="s">
        <v>25</v>
      </c>
      <c r="D43" s="28" t="s">
        <v>123</v>
      </c>
      <c r="E43" s="1" t="s">
        <v>13</v>
      </c>
      <c r="F43" s="20" t="s">
        <v>152</v>
      </c>
      <c r="G43" s="17"/>
      <c r="H43" s="28" t="s">
        <v>341</v>
      </c>
      <c r="I43" s="29" t="s">
        <v>128</v>
      </c>
      <c r="J43" s="7">
        <v>150</v>
      </c>
    </row>
    <row r="44" spans="1:10" ht="75" x14ac:dyDescent="0.25">
      <c r="A44" s="4">
        <v>42</v>
      </c>
      <c r="B44" s="4">
        <v>20</v>
      </c>
      <c r="C44" s="1" t="s">
        <v>25</v>
      </c>
      <c r="D44" s="28" t="s">
        <v>153</v>
      </c>
      <c r="E44" s="13" t="s">
        <v>224</v>
      </c>
      <c r="F44" s="20">
        <v>44604</v>
      </c>
      <c r="G44" s="17"/>
      <c r="H44" s="28" t="s">
        <v>348</v>
      </c>
      <c r="I44" s="29" t="s">
        <v>139</v>
      </c>
      <c r="J44" s="7">
        <v>150</v>
      </c>
    </row>
    <row r="45" spans="1:10" ht="56.25" x14ac:dyDescent="0.25">
      <c r="A45" s="4">
        <v>43</v>
      </c>
      <c r="B45" s="4">
        <v>21</v>
      </c>
      <c r="C45" s="1" t="s">
        <v>25</v>
      </c>
      <c r="D45" s="28" t="s">
        <v>154</v>
      </c>
      <c r="E45" s="13" t="s">
        <v>224</v>
      </c>
      <c r="F45" s="20" t="s">
        <v>155</v>
      </c>
      <c r="G45" s="17"/>
      <c r="H45" s="28" t="s">
        <v>347</v>
      </c>
      <c r="I45" s="29" t="s">
        <v>139</v>
      </c>
      <c r="J45" s="7">
        <v>50</v>
      </c>
    </row>
    <row r="46" spans="1:10" ht="56.25" x14ac:dyDescent="0.25">
      <c r="A46" s="4">
        <v>44</v>
      </c>
      <c r="B46" s="4">
        <v>22</v>
      </c>
      <c r="C46" s="28" t="s">
        <v>25</v>
      </c>
      <c r="D46" s="20" t="s">
        <v>230</v>
      </c>
      <c r="E46" s="1" t="s">
        <v>13</v>
      </c>
      <c r="F46" s="20">
        <v>44596</v>
      </c>
      <c r="G46" s="17">
        <v>0.58333333333333337</v>
      </c>
      <c r="H46" s="13" t="s">
        <v>232</v>
      </c>
      <c r="I46" s="29" t="s">
        <v>234</v>
      </c>
      <c r="J46" s="13">
        <v>15</v>
      </c>
    </row>
    <row r="47" spans="1:10" ht="112.5" x14ac:dyDescent="0.25">
      <c r="A47" s="4">
        <v>45</v>
      </c>
      <c r="B47" s="4">
        <v>23</v>
      </c>
      <c r="C47" s="28" t="s">
        <v>25</v>
      </c>
      <c r="D47" s="20" t="s">
        <v>231</v>
      </c>
      <c r="E47" s="1" t="s">
        <v>13</v>
      </c>
      <c r="F47" s="20">
        <v>44594</v>
      </c>
      <c r="G47" s="17">
        <v>0.66666666666666663</v>
      </c>
      <c r="H47" s="13" t="s">
        <v>233</v>
      </c>
      <c r="I47" s="29" t="s">
        <v>235</v>
      </c>
      <c r="J47" s="13">
        <v>10</v>
      </c>
    </row>
    <row r="48" spans="1:10" ht="56.25" x14ac:dyDescent="0.25">
      <c r="A48" s="4">
        <v>46</v>
      </c>
      <c r="B48" s="4">
        <v>24</v>
      </c>
      <c r="C48" s="1" t="s">
        <v>25</v>
      </c>
      <c r="D48" s="1" t="s">
        <v>282</v>
      </c>
      <c r="E48" s="1" t="s">
        <v>13</v>
      </c>
      <c r="F48" s="2" t="s">
        <v>312</v>
      </c>
      <c r="G48" s="3">
        <v>0.41666666666666669</v>
      </c>
      <c r="H48" s="1" t="s">
        <v>283</v>
      </c>
      <c r="I48" s="6" t="s">
        <v>283</v>
      </c>
      <c r="J48" s="1">
        <v>10</v>
      </c>
    </row>
    <row r="49" spans="1:10" ht="75" x14ac:dyDescent="0.25">
      <c r="A49" s="4">
        <v>47</v>
      </c>
      <c r="B49" s="4">
        <v>25</v>
      </c>
      <c r="C49" s="1" t="s">
        <v>25</v>
      </c>
      <c r="D49" s="1" t="s">
        <v>132</v>
      </c>
      <c r="E49" s="13" t="s">
        <v>224</v>
      </c>
      <c r="F49" s="2" t="s">
        <v>311</v>
      </c>
      <c r="G49" s="17">
        <v>0.75</v>
      </c>
      <c r="H49" s="1" t="s">
        <v>294</v>
      </c>
      <c r="I49" s="6" t="s">
        <v>279</v>
      </c>
      <c r="J49" s="1">
        <v>30</v>
      </c>
    </row>
    <row r="50" spans="1:10" ht="56.25" x14ac:dyDescent="0.25">
      <c r="A50" s="4">
        <v>48</v>
      </c>
      <c r="B50" s="4">
        <v>26</v>
      </c>
      <c r="C50" s="1" t="s">
        <v>25</v>
      </c>
      <c r="D50" s="1" t="s">
        <v>140</v>
      </c>
      <c r="E50" s="13" t="s">
        <v>224</v>
      </c>
      <c r="F50" s="2" t="s">
        <v>314</v>
      </c>
      <c r="G50" s="17">
        <v>0.66666666666666663</v>
      </c>
      <c r="H50" s="1" t="s">
        <v>295</v>
      </c>
      <c r="I50" s="6" t="s">
        <v>279</v>
      </c>
      <c r="J50" s="1">
        <v>20</v>
      </c>
    </row>
    <row r="51" spans="1:10" ht="56.25" x14ac:dyDescent="0.25">
      <c r="A51" s="4">
        <v>49</v>
      </c>
      <c r="B51" s="4">
        <v>27</v>
      </c>
      <c r="C51" s="1" t="s">
        <v>25</v>
      </c>
      <c r="D51" s="1" t="s">
        <v>296</v>
      </c>
      <c r="E51" s="13" t="s">
        <v>224</v>
      </c>
      <c r="F51" s="2" t="s">
        <v>317</v>
      </c>
      <c r="G51" s="17">
        <v>0.75</v>
      </c>
      <c r="H51" s="1" t="s">
        <v>297</v>
      </c>
      <c r="I51" s="6" t="s">
        <v>297</v>
      </c>
      <c r="J51" s="1">
        <v>30</v>
      </c>
    </row>
    <row r="52" spans="1:10" ht="56.25" x14ac:dyDescent="0.25">
      <c r="A52" s="4">
        <v>50</v>
      </c>
      <c r="B52" s="4">
        <v>28</v>
      </c>
      <c r="C52" s="1" t="s">
        <v>25</v>
      </c>
      <c r="D52" s="1" t="s">
        <v>151</v>
      </c>
      <c r="E52" s="13" t="s">
        <v>224</v>
      </c>
      <c r="F52" s="2">
        <v>44603</v>
      </c>
      <c r="G52" s="17">
        <v>0.75</v>
      </c>
      <c r="H52" s="1" t="s">
        <v>294</v>
      </c>
      <c r="I52" s="6" t="s">
        <v>279</v>
      </c>
      <c r="J52" s="1">
        <v>25</v>
      </c>
    </row>
    <row r="53" spans="1:10" ht="56.25" x14ac:dyDescent="0.25">
      <c r="A53" s="4">
        <v>51</v>
      </c>
      <c r="B53" s="4">
        <v>1</v>
      </c>
      <c r="C53" s="13" t="s">
        <v>31</v>
      </c>
      <c r="D53" s="13" t="s">
        <v>32</v>
      </c>
      <c r="E53" s="13" t="s">
        <v>224</v>
      </c>
      <c r="F53" s="14">
        <v>44594</v>
      </c>
      <c r="G53" s="14" t="s">
        <v>33</v>
      </c>
      <c r="H53" s="13" t="s">
        <v>34</v>
      </c>
      <c r="I53" s="25" t="s">
        <v>364</v>
      </c>
      <c r="J53" s="16">
        <v>25</v>
      </c>
    </row>
    <row r="54" spans="1:10" ht="75" x14ac:dyDescent="0.25">
      <c r="A54" s="4">
        <v>52</v>
      </c>
      <c r="B54" s="4">
        <v>2</v>
      </c>
      <c r="C54" s="13" t="s">
        <v>31</v>
      </c>
      <c r="D54" s="13" t="s">
        <v>56</v>
      </c>
      <c r="E54" s="13" t="s">
        <v>224</v>
      </c>
      <c r="F54" s="14">
        <v>44597</v>
      </c>
      <c r="G54" s="14" t="s">
        <v>23</v>
      </c>
      <c r="H54" s="13" t="s">
        <v>57</v>
      </c>
      <c r="I54" s="25" t="s">
        <v>393</v>
      </c>
      <c r="J54" s="16">
        <v>25</v>
      </c>
    </row>
    <row r="55" spans="1:10" ht="75" x14ac:dyDescent="0.25">
      <c r="A55" s="4">
        <v>53</v>
      </c>
      <c r="B55" s="4">
        <v>3</v>
      </c>
      <c r="C55" s="13" t="s">
        <v>31</v>
      </c>
      <c r="D55" s="13" t="s">
        <v>69</v>
      </c>
      <c r="E55" s="13" t="s">
        <v>224</v>
      </c>
      <c r="F55" s="14">
        <v>44600</v>
      </c>
      <c r="G55" s="14" t="s">
        <v>70</v>
      </c>
      <c r="H55" s="13" t="s">
        <v>71</v>
      </c>
      <c r="I55" s="25" t="s">
        <v>365</v>
      </c>
      <c r="J55" s="16">
        <v>25</v>
      </c>
    </row>
    <row r="56" spans="1:10" ht="75" x14ac:dyDescent="0.25">
      <c r="A56" s="4">
        <v>54</v>
      </c>
      <c r="B56" s="4">
        <v>4</v>
      </c>
      <c r="C56" s="13" t="s">
        <v>31</v>
      </c>
      <c r="D56" s="13" t="s">
        <v>83</v>
      </c>
      <c r="E56" s="13" t="s">
        <v>224</v>
      </c>
      <c r="F56" s="14">
        <v>44602</v>
      </c>
      <c r="G56" s="14" t="s">
        <v>33</v>
      </c>
      <c r="H56" s="14" t="s">
        <v>71</v>
      </c>
      <c r="I56" s="31" t="s">
        <v>394</v>
      </c>
      <c r="J56" s="16">
        <v>25</v>
      </c>
    </row>
    <row r="57" spans="1:10" ht="168.75" x14ac:dyDescent="0.25">
      <c r="A57" s="4">
        <v>55</v>
      </c>
      <c r="B57" s="4">
        <v>5</v>
      </c>
      <c r="C57" s="13" t="s">
        <v>31</v>
      </c>
      <c r="D57" s="28" t="s">
        <v>209</v>
      </c>
      <c r="E57" s="13" t="s">
        <v>224</v>
      </c>
      <c r="F57" s="20" t="s">
        <v>210</v>
      </c>
      <c r="G57" s="17"/>
      <c r="H57" s="28" t="s">
        <v>346</v>
      </c>
      <c r="I57" s="29" t="s">
        <v>384</v>
      </c>
      <c r="J57" s="13">
        <v>45500</v>
      </c>
    </row>
    <row r="58" spans="1:10" ht="168.75" x14ac:dyDescent="0.25">
      <c r="A58" s="4">
        <v>56</v>
      </c>
      <c r="B58" s="4">
        <v>6</v>
      </c>
      <c r="C58" s="13" t="s">
        <v>31</v>
      </c>
      <c r="D58" s="28" t="s">
        <v>211</v>
      </c>
      <c r="E58" s="1" t="s">
        <v>13</v>
      </c>
      <c r="F58" s="20" t="s">
        <v>212</v>
      </c>
      <c r="G58" s="17"/>
      <c r="H58" s="28" t="s">
        <v>342</v>
      </c>
      <c r="I58" s="29" t="s">
        <v>384</v>
      </c>
      <c r="J58" s="13">
        <v>100</v>
      </c>
    </row>
    <row r="59" spans="1:10" ht="168.75" x14ac:dyDescent="0.25">
      <c r="A59" s="4">
        <v>57</v>
      </c>
      <c r="B59" s="4">
        <v>7</v>
      </c>
      <c r="C59" s="13" t="s">
        <v>31</v>
      </c>
      <c r="D59" s="28" t="s">
        <v>213</v>
      </c>
      <c r="E59" s="1" t="s">
        <v>13</v>
      </c>
      <c r="F59" s="20" t="s">
        <v>214</v>
      </c>
      <c r="G59" s="17"/>
      <c r="H59" s="28" t="s">
        <v>342</v>
      </c>
      <c r="I59" s="29" t="s">
        <v>384</v>
      </c>
      <c r="J59" s="13">
        <v>100</v>
      </c>
    </row>
    <row r="60" spans="1:10" ht="168.75" x14ac:dyDescent="0.25">
      <c r="A60" s="4">
        <v>58</v>
      </c>
      <c r="B60" s="4">
        <v>8</v>
      </c>
      <c r="C60" s="13" t="s">
        <v>31</v>
      </c>
      <c r="D60" s="28" t="s">
        <v>215</v>
      </c>
      <c r="E60" s="1" t="s">
        <v>13</v>
      </c>
      <c r="F60" s="20" t="s">
        <v>216</v>
      </c>
      <c r="G60" s="17"/>
      <c r="H60" s="28" t="s">
        <v>342</v>
      </c>
      <c r="I60" s="29" t="s">
        <v>384</v>
      </c>
      <c r="J60" s="13">
        <v>100</v>
      </c>
    </row>
    <row r="61" spans="1:10" ht="168.75" x14ac:dyDescent="0.25">
      <c r="A61" s="4">
        <v>59</v>
      </c>
      <c r="B61" s="4">
        <v>9</v>
      </c>
      <c r="C61" s="13" t="s">
        <v>31</v>
      </c>
      <c r="D61" s="28" t="s">
        <v>217</v>
      </c>
      <c r="E61" s="1" t="s">
        <v>13</v>
      </c>
      <c r="F61" s="20" t="s">
        <v>218</v>
      </c>
      <c r="G61" s="17"/>
      <c r="H61" s="28" t="s">
        <v>342</v>
      </c>
      <c r="I61" s="29" t="s">
        <v>384</v>
      </c>
      <c r="J61" s="13">
        <v>100</v>
      </c>
    </row>
    <row r="62" spans="1:10" ht="168.75" x14ac:dyDescent="0.25">
      <c r="A62" s="4">
        <v>60</v>
      </c>
      <c r="B62" s="4">
        <v>10</v>
      </c>
      <c r="C62" s="13" t="s">
        <v>31</v>
      </c>
      <c r="D62" s="28" t="s">
        <v>219</v>
      </c>
      <c r="E62" s="13" t="s">
        <v>224</v>
      </c>
      <c r="F62" s="20" t="s">
        <v>220</v>
      </c>
      <c r="G62" s="17" t="s">
        <v>221</v>
      </c>
      <c r="H62" s="28" t="s">
        <v>222</v>
      </c>
      <c r="I62" s="29" t="s">
        <v>384</v>
      </c>
      <c r="J62" s="13">
        <v>30</v>
      </c>
    </row>
    <row r="63" spans="1:10" ht="112.5" x14ac:dyDescent="0.25">
      <c r="A63" s="4">
        <v>61</v>
      </c>
      <c r="B63" s="4">
        <v>11</v>
      </c>
      <c r="C63" s="13" t="s">
        <v>31</v>
      </c>
      <c r="D63" s="7" t="s">
        <v>223</v>
      </c>
      <c r="E63" s="1" t="s">
        <v>13</v>
      </c>
      <c r="F63" s="20">
        <v>44595</v>
      </c>
      <c r="G63" s="3">
        <v>0.70833333333333337</v>
      </c>
      <c r="H63" s="28" t="s">
        <v>223</v>
      </c>
      <c r="I63" s="29" t="s">
        <v>366</v>
      </c>
      <c r="J63" s="13">
        <v>10</v>
      </c>
    </row>
    <row r="64" spans="1:10" ht="112.5" x14ac:dyDescent="0.25">
      <c r="A64" s="4">
        <v>62</v>
      </c>
      <c r="B64" s="4">
        <v>12</v>
      </c>
      <c r="C64" s="13" t="s">
        <v>31</v>
      </c>
      <c r="D64" s="7" t="s">
        <v>225</v>
      </c>
      <c r="E64" s="13" t="s">
        <v>224</v>
      </c>
      <c r="F64" s="20" t="s">
        <v>229</v>
      </c>
      <c r="G64" s="17"/>
      <c r="H64" s="28" t="s">
        <v>343</v>
      </c>
      <c r="I64" s="29" t="s">
        <v>227</v>
      </c>
      <c r="J64" s="13">
        <v>15</v>
      </c>
    </row>
    <row r="65" spans="1:10" ht="56.25" x14ac:dyDescent="0.25">
      <c r="A65" s="4">
        <v>63</v>
      </c>
      <c r="B65" s="4">
        <v>13</v>
      </c>
      <c r="C65" s="13" t="s">
        <v>31</v>
      </c>
      <c r="D65" s="7" t="s">
        <v>228</v>
      </c>
      <c r="E65" s="1" t="s">
        <v>13</v>
      </c>
      <c r="F65" s="20">
        <v>44592</v>
      </c>
      <c r="G65" s="17">
        <v>0.77083333333333337</v>
      </c>
      <c r="H65" s="28" t="s">
        <v>226</v>
      </c>
      <c r="I65" s="29" t="s">
        <v>227</v>
      </c>
      <c r="J65" s="13">
        <v>10</v>
      </c>
    </row>
    <row r="66" spans="1:10" ht="75" x14ac:dyDescent="0.25">
      <c r="A66" s="4">
        <v>64</v>
      </c>
      <c r="B66" s="4">
        <v>14</v>
      </c>
      <c r="C66" s="13" t="s">
        <v>31</v>
      </c>
      <c r="D66" s="1" t="s">
        <v>298</v>
      </c>
      <c r="E66" s="13" t="s">
        <v>224</v>
      </c>
      <c r="F66" s="2" t="s">
        <v>277</v>
      </c>
      <c r="G66" s="17">
        <v>0.66666666666666663</v>
      </c>
      <c r="H66" s="1" t="s">
        <v>299</v>
      </c>
      <c r="I66" s="6" t="s">
        <v>279</v>
      </c>
      <c r="J66" s="1">
        <v>25</v>
      </c>
    </row>
    <row r="67" spans="1:10" ht="131.25" x14ac:dyDescent="0.25">
      <c r="A67" s="4">
        <v>65</v>
      </c>
      <c r="B67" s="4">
        <v>15</v>
      </c>
      <c r="C67" s="13" t="s">
        <v>31</v>
      </c>
      <c r="D67" s="1" t="s">
        <v>300</v>
      </c>
      <c r="E67" s="13" t="s">
        <v>224</v>
      </c>
      <c r="F67" s="2" t="s">
        <v>314</v>
      </c>
      <c r="G67" s="3">
        <v>0.70833333333333337</v>
      </c>
      <c r="H67" s="1" t="s">
        <v>299</v>
      </c>
      <c r="I67" s="6" t="s">
        <v>279</v>
      </c>
      <c r="J67" s="1">
        <v>15</v>
      </c>
    </row>
    <row r="68" spans="1:10" ht="56.25" x14ac:dyDescent="0.25">
      <c r="A68" s="4">
        <v>66</v>
      </c>
      <c r="B68" s="4">
        <v>1</v>
      </c>
      <c r="C68" s="13" t="s">
        <v>156</v>
      </c>
      <c r="D68" s="13" t="s">
        <v>84</v>
      </c>
      <c r="E68" s="13" t="s">
        <v>224</v>
      </c>
      <c r="F68" s="14">
        <v>44572</v>
      </c>
      <c r="G68" s="14" t="s">
        <v>48</v>
      </c>
      <c r="H68" s="14" t="s">
        <v>85</v>
      </c>
      <c r="I68" s="31" t="s">
        <v>367</v>
      </c>
      <c r="J68" s="16">
        <v>25</v>
      </c>
    </row>
    <row r="69" spans="1:10" ht="187.5" x14ac:dyDescent="0.25">
      <c r="A69" s="4">
        <v>67</v>
      </c>
      <c r="B69" s="4">
        <v>2</v>
      </c>
      <c r="C69" s="1" t="s">
        <v>156</v>
      </c>
      <c r="D69" s="28" t="s">
        <v>157</v>
      </c>
      <c r="E69" s="13" t="s">
        <v>224</v>
      </c>
      <c r="F69" s="20" t="s">
        <v>158</v>
      </c>
      <c r="G69" s="3">
        <v>0.41666666666666669</v>
      </c>
      <c r="H69" s="28" t="s">
        <v>159</v>
      </c>
      <c r="I69" s="29" t="s">
        <v>160</v>
      </c>
      <c r="J69" s="7">
        <v>36</v>
      </c>
    </row>
    <row r="70" spans="1:10" ht="187.5" x14ac:dyDescent="0.25">
      <c r="A70" s="4">
        <v>68</v>
      </c>
      <c r="B70" s="4">
        <v>3</v>
      </c>
      <c r="C70" s="1" t="s">
        <v>156</v>
      </c>
      <c r="D70" s="28" t="s">
        <v>161</v>
      </c>
      <c r="E70" s="13" t="s">
        <v>224</v>
      </c>
      <c r="F70" s="20" t="s">
        <v>162</v>
      </c>
      <c r="G70" s="3">
        <v>0.41666666666666669</v>
      </c>
      <c r="H70" s="28" t="s">
        <v>159</v>
      </c>
      <c r="I70" s="29" t="s">
        <v>160</v>
      </c>
      <c r="J70" s="7">
        <v>36</v>
      </c>
    </row>
    <row r="71" spans="1:10" ht="150" x14ac:dyDescent="0.25">
      <c r="A71" s="4">
        <v>69</v>
      </c>
      <c r="B71" s="4">
        <v>4</v>
      </c>
      <c r="C71" s="1" t="s">
        <v>156</v>
      </c>
      <c r="D71" s="28" t="s">
        <v>163</v>
      </c>
      <c r="E71" s="13" t="s">
        <v>224</v>
      </c>
      <c r="F71" s="20" t="s">
        <v>164</v>
      </c>
      <c r="G71" s="46">
        <v>0.79166666666666663</v>
      </c>
      <c r="H71" s="28" t="s">
        <v>165</v>
      </c>
      <c r="I71" s="29" t="s">
        <v>160</v>
      </c>
      <c r="J71" s="7">
        <v>10</v>
      </c>
    </row>
    <row r="72" spans="1:10" ht="131.25" x14ac:dyDescent="0.25">
      <c r="A72" s="4">
        <v>70</v>
      </c>
      <c r="B72" s="4">
        <v>5</v>
      </c>
      <c r="C72" s="1" t="s">
        <v>156</v>
      </c>
      <c r="D72" s="1" t="s">
        <v>252</v>
      </c>
      <c r="E72" s="1" t="s">
        <v>13</v>
      </c>
      <c r="F72" s="20">
        <v>44595</v>
      </c>
      <c r="G72" s="17" t="s">
        <v>250</v>
      </c>
      <c r="H72" s="1" t="s">
        <v>254</v>
      </c>
      <c r="I72" s="6" t="s">
        <v>395</v>
      </c>
      <c r="J72" s="13">
        <v>10</v>
      </c>
    </row>
    <row r="73" spans="1:10" ht="225" x14ac:dyDescent="0.25">
      <c r="A73" s="4">
        <v>71</v>
      </c>
      <c r="B73" s="4">
        <v>6</v>
      </c>
      <c r="C73" s="1" t="s">
        <v>156</v>
      </c>
      <c r="D73" s="1" t="s">
        <v>253</v>
      </c>
      <c r="E73" s="1" t="s">
        <v>13</v>
      </c>
      <c r="F73" s="20">
        <v>44595</v>
      </c>
      <c r="G73" s="17" t="s">
        <v>250</v>
      </c>
      <c r="H73" s="1" t="s">
        <v>251</v>
      </c>
      <c r="I73" s="6" t="s">
        <v>360</v>
      </c>
      <c r="J73" s="13">
        <v>6</v>
      </c>
    </row>
    <row r="74" spans="1:10" ht="56.25" x14ac:dyDescent="0.25">
      <c r="A74" s="4">
        <v>72</v>
      </c>
      <c r="B74" s="4">
        <v>7</v>
      </c>
      <c r="C74" s="1" t="s">
        <v>156</v>
      </c>
      <c r="D74" s="1" t="s">
        <v>301</v>
      </c>
      <c r="E74" s="13" t="s">
        <v>224</v>
      </c>
      <c r="F74" s="2" t="s">
        <v>302</v>
      </c>
      <c r="G74" s="17">
        <v>0.58333333333333337</v>
      </c>
      <c r="H74" s="1" t="s">
        <v>303</v>
      </c>
      <c r="I74" s="6" t="s">
        <v>304</v>
      </c>
      <c r="J74" s="1">
        <v>30</v>
      </c>
    </row>
    <row r="75" spans="1:10" ht="75" x14ac:dyDescent="0.25">
      <c r="A75" s="4">
        <v>73</v>
      </c>
      <c r="B75" s="4">
        <v>1</v>
      </c>
      <c r="C75" s="1" t="s">
        <v>243</v>
      </c>
      <c r="D75" s="13" t="s">
        <v>22</v>
      </c>
      <c r="E75" s="13" t="s">
        <v>224</v>
      </c>
      <c r="F75" s="14">
        <v>44593</v>
      </c>
      <c r="G75" s="14" t="s">
        <v>23</v>
      </c>
      <c r="H75" s="13" t="s">
        <v>24</v>
      </c>
      <c r="I75" s="25" t="s">
        <v>368</v>
      </c>
      <c r="J75" s="16">
        <v>25</v>
      </c>
    </row>
    <row r="76" spans="1:10" ht="56.25" x14ac:dyDescent="0.25">
      <c r="A76" s="4">
        <v>74</v>
      </c>
      <c r="B76" s="4">
        <v>2</v>
      </c>
      <c r="C76" s="1" t="s">
        <v>243</v>
      </c>
      <c r="D76" s="13" t="s">
        <v>88</v>
      </c>
      <c r="E76" s="13" t="s">
        <v>224</v>
      </c>
      <c r="F76" s="14">
        <v>44573</v>
      </c>
      <c r="G76" s="14" t="s">
        <v>23</v>
      </c>
      <c r="H76" s="14" t="s">
        <v>89</v>
      </c>
      <c r="I76" s="31" t="s">
        <v>369</v>
      </c>
      <c r="J76" s="16">
        <v>25</v>
      </c>
    </row>
    <row r="77" spans="1:10" ht="75" x14ac:dyDescent="0.25">
      <c r="A77" s="4">
        <v>75</v>
      </c>
      <c r="B77" s="4">
        <v>3</v>
      </c>
      <c r="C77" s="1" t="s">
        <v>243</v>
      </c>
      <c r="D77" s="13" t="s">
        <v>50</v>
      </c>
      <c r="E77" s="13" t="s">
        <v>224</v>
      </c>
      <c r="F77" s="14">
        <v>44597</v>
      </c>
      <c r="G77" s="14" t="s">
        <v>48</v>
      </c>
      <c r="H77" s="13" t="s">
        <v>51</v>
      </c>
      <c r="I77" s="25" t="s">
        <v>369</v>
      </c>
      <c r="J77" s="16">
        <v>25</v>
      </c>
    </row>
    <row r="78" spans="1:10" ht="56.25" x14ac:dyDescent="0.25">
      <c r="A78" s="4">
        <v>76</v>
      </c>
      <c r="B78" s="4">
        <v>4</v>
      </c>
      <c r="C78" s="1" t="s">
        <v>243</v>
      </c>
      <c r="D78" s="13" t="s">
        <v>64</v>
      </c>
      <c r="E78" s="13" t="s">
        <v>224</v>
      </c>
      <c r="F78" s="14">
        <v>44600</v>
      </c>
      <c r="G78" s="14" t="s">
        <v>65</v>
      </c>
      <c r="H78" s="13" t="s">
        <v>66</v>
      </c>
      <c r="I78" s="32" t="s">
        <v>370</v>
      </c>
      <c r="J78" s="16">
        <v>25</v>
      </c>
    </row>
    <row r="79" spans="1:10" ht="93.75" x14ac:dyDescent="0.25">
      <c r="A79" s="4">
        <v>77</v>
      </c>
      <c r="B79" s="4">
        <v>5</v>
      </c>
      <c r="C79" s="1" t="s">
        <v>243</v>
      </c>
      <c r="D79" s="1" t="s">
        <v>93</v>
      </c>
      <c r="E79" s="1" t="s">
        <v>13</v>
      </c>
      <c r="F79" s="33">
        <v>44592</v>
      </c>
      <c r="G79" s="3">
        <v>0.5</v>
      </c>
      <c r="H79" s="34" t="s">
        <v>94</v>
      </c>
      <c r="I79" s="35" t="s">
        <v>95</v>
      </c>
      <c r="J79" s="34">
        <v>100</v>
      </c>
    </row>
    <row r="80" spans="1:10" ht="56.25" x14ac:dyDescent="0.25">
      <c r="A80" s="4">
        <v>78</v>
      </c>
      <c r="B80" s="4">
        <v>6</v>
      </c>
      <c r="C80" s="1" t="s">
        <v>243</v>
      </c>
      <c r="D80" s="1" t="s">
        <v>96</v>
      </c>
      <c r="E80" s="13" t="s">
        <v>224</v>
      </c>
      <c r="F80" s="33">
        <v>44592</v>
      </c>
      <c r="G80" s="3">
        <v>0.70833333333333337</v>
      </c>
      <c r="H80" s="1" t="s">
        <v>97</v>
      </c>
      <c r="I80" s="6" t="s">
        <v>98</v>
      </c>
      <c r="J80" s="1">
        <v>20</v>
      </c>
    </row>
    <row r="81" spans="1:10" ht="93.75" x14ac:dyDescent="0.25">
      <c r="A81" s="4">
        <v>79</v>
      </c>
      <c r="B81" s="4">
        <v>7</v>
      </c>
      <c r="C81" s="1" t="s">
        <v>243</v>
      </c>
      <c r="D81" s="7" t="s">
        <v>99</v>
      </c>
      <c r="E81" s="13" t="s">
        <v>224</v>
      </c>
      <c r="F81" s="36">
        <v>44593</v>
      </c>
      <c r="G81" s="17">
        <v>0.66666666666666663</v>
      </c>
      <c r="H81" s="28" t="s">
        <v>100</v>
      </c>
      <c r="I81" s="29" t="s">
        <v>101</v>
      </c>
      <c r="J81" s="7">
        <v>30</v>
      </c>
    </row>
    <row r="82" spans="1:10" ht="56.25" x14ac:dyDescent="0.25">
      <c r="A82" s="4">
        <v>80</v>
      </c>
      <c r="B82" s="4">
        <v>8</v>
      </c>
      <c r="C82" s="1" t="s">
        <v>243</v>
      </c>
      <c r="D82" s="28" t="s">
        <v>102</v>
      </c>
      <c r="E82" s="13" t="s">
        <v>224</v>
      </c>
      <c r="F82" s="36">
        <v>44593</v>
      </c>
      <c r="G82" s="17">
        <v>0.75</v>
      </c>
      <c r="H82" s="28" t="s">
        <v>103</v>
      </c>
      <c r="I82" s="29" t="s">
        <v>371</v>
      </c>
      <c r="J82" s="28">
        <v>15</v>
      </c>
    </row>
    <row r="83" spans="1:10" ht="56.25" x14ac:dyDescent="0.25">
      <c r="A83" s="4">
        <v>81</v>
      </c>
      <c r="B83" s="4">
        <v>9</v>
      </c>
      <c r="C83" s="1" t="s">
        <v>243</v>
      </c>
      <c r="D83" s="1" t="s">
        <v>104</v>
      </c>
      <c r="E83" s="13" t="s">
        <v>224</v>
      </c>
      <c r="F83" s="36">
        <v>44599</v>
      </c>
      <c r="G83" s="37" t="s">
        <v>351</v>
      </c>
      <c r="H83" s="34" t="s">
        <v>97</v>
      </c>
      <c r="I83" s="35" t="s">
        <v>105</v>
      </c>
      <c r="J83" s="34">
        <v>15</v>
      </c>
    </row>
    <row r="84" spans="1:10" ht="56.25" x14ac:dyDescent="0.25">
      <c r="A84" s="4">
        <v>82</v>
      </c>
      <c r="B84" s="4">
        <v>10</v>
      </c>
      <c r="C84" s="1" t="s">
        <v>243</v>
      </c>
      <c r="D84" s="28" t="s">
        <v>106</v>
      </c>
      <c r="E84" s="13" t="s">
        <v>224</v>
      </c>
      <c r="F84" s="20">
        <v>44594</v>
      </c>
      <c r="G84" s="3">
        <v>0.70833333333333337</v>
      </c>
      <c r="H84" s="28" t="s">
        <v>107</v>
      </c>
      <c r="I84" s="29" t="s">
        <v>372</v>
      </c>
      <c r="J84" s="28">
        <v>30</v>
      </c>
    </row>
    <row r="85" spans="1:10" ht="150" x14ac:dyDescent="0.25">
      <c r="A85" s="4">
        <v>83</v>
      </c>
      <c r="B85" s="4">
        <v>11</v>
      </c>
      <c r="C85" s="1" t="s">
        <v>243</v>
      </c>
      <c r="D85" s="28" t="s">
        <v>108</v>
      </c>
      <c r="E85" s="13" t="s">
        <v>224</v>
      </c>
      <c r="F85" s="36">
        <v>44594</v>
      </c>
      <c r="G85" s="3">
        <v>0.70833333333333337</v>
      </c>
      <c r="H85" s="28" t="s">
        <v>109</v>
      </c>
      <c r="I85" s="29" t="s">
        <v>371</v>
      </c>
      <c r="J85" s="28">
        <v>15</v>
      </c>
    </row>
    <row r="86" spans="1:10" ht="56.25" x14ac:dyDescent="0.25">
      <c r="A86" s="4">
        <v>84</v>
      </c>
      <c r="B86" s="4">
        <v>12</v>
      </c>
      <c r="C86" s="1" t="s">
        <v>243</v>
      </c>
      <c r="D86" s="1" t="s">
        <v>110</v>
      </c>
      <c r="E86" s="13" t="s">
        <v>224</v>
      </c>
      <c r="F86" s="1" t="s">
        <v>111</v>
      </c>
      <c r="G86" s="17" t="s">
        <v>112</v>
      </c>
      <c r="H86" s="13" t="s">
        <v>97</v>
      </c>
      <c r="I86" s="25" t="s">
        <v>105</v>
      </c>
      <c r="J86" s="13">
        <v>40</v>
      </c>
    </row>
    <row r="87" spans="1:10" ht="75" x14ac:dyDescent="0.25">
      <c r="A87" s="4">
        <v>85</v>
      </c>
      <c r="B87" s="4">
        <v>13</v>
      </c>
      <c r="C87" s="1" t="s">
        <v>243</v>
      </c>
      <c r="D87" s="28" t="s">
        <v>113</v>
      </c>
      <c r="E87" s="13" t="s">
        <v>224</v>
      </c>
      <c r="F87" s="20">
        <v>44600</v>
      </c>
      <c r="G87" s="17">
        <v>0.625</v>
      </c>
      <c r="H87" s="28" t="s">
        <v>114</v>
      </c>
      <c r="I87" s="29" t="s">
        <v>115</v>
      </c>
      <c r="J87" s="7">
        <v>25</v>
      </c>
    </row>
    <row r="88" spans="1:10" ht="112.5" x14ac:dyDescent="0.25">
      <c r="A88" s="4">
        <v>86</v>
      </c>
      <c r="B88" s="4">
        <v>14</v>
      </c>
      <c r="C88" s="1" t="s">
        <v>243</v>
      </c>
      <c r="D88" s="28" t="s">
        <v>116</v>
      </c>
      <c r="E88" s="13" t="s">
        <v>224</v>
      </c>
      <c r="F88" s="20">
        <v>44600</v>
      </c>
      <c r="G88" s="3">
        <v>0.70833333333333337</v>
      </c>
      <c r="H88" s="28" t="s">
        <v>117</v>
      </c>
      <c r="I88" s="29" t="s">
        <v>371</v>
      </c>
      <c r="J88" s="28">
        <v>15</v>
      </c>
    </row>
    <row r="89" spans="1:10" ht="93.75" x14ac:dyDescent="0.25">
      <c r="A89" s="4">
        <v>87</v>
      </c>
      <c r="B89" s="4">
        <v>15</v>
      </c>
      <c r="C89" s="1" t="s">
        <v>243</v>
      </c>
      <c r="D89" s="7" t="s">
        <v>118</v>
      </c>
      <c r="E89" s="13" t="s">
        <v>224</v>
      </c>
      <c r="F89" s="36">
        <v>44601</v>
      </c>
      <c r="G89" s="17">
        <v>0.58333333333333337</v>
      </c>
      <c r="H89" s="28" t="s">
        <v>100</v>
      </c>
      <c r="I89" s="28" t="s">
        <v>101</v>
      </c>
      <c r="J89" s="7">
        <v>30</v>
      </c>
    </row>
    <row r="90" spans="1:10" ht="131.25" x14ac:dyDescent="0.25">
      <c r="A90" s="4">
        <v>88</v>
      </c>
      <c r="B90" s="4">
        <v>16</v>
      </c>
      <c r="C90" s="1" t="s">
        <v>243</v>
      </c>
      <c r="D90" s="28" t="s">
        <v>119</v>
      </c>
      <c r="E90" s="13" t="s">
        <v>224</v>
      </c>
      <c r="F90" s="20">
        <v>44602</v>
      </c>
      <c r="G90" s="17">
        <v>0.625</v>
      </c>
      <c r="H90" s="28" t="s">
        <v>323</v>
      </c>
      <c r="I90" s="28" t="s">
        <v>373</v>
      </c>
      <c r="J90" s="28">
        <v>30</v>
      </c>
    </row>
    <row r="91" spans="1:10" ht="93.75" x14ac:dyDescent="0.25">
      <c r="A91" s="4">
        <v>89</v>
      </c>
      <c r="B91" s="4">
        <v>17</v>
      </c>
      <c r="C91" s="1" t="s">
        <v>243</v>
      </c>
      <c r="D91" s="28" t="s">
        <v>120</v>
      </c>
      <c r="E91" s="1" t="s">
        <v>13</v>
      </c>
      <c r="F91" s="20">
        <v>44603</v>
      </c>
      <c r="G91" s="3">
        <v>0.5</v>
      </c>
      <c r="H91" s="28" t="s">
        <v>121</v>
      </c>
      <c r="I91" s="28" t="s">
        <v>371</v>
      </c>
      <c r="J91" s="28">
        <v>80</v>
      </c>
    </row>
    <row r="92" spans="1:10" ht="56.25" x14ac:dyDescent="0.25">
      <c r="A92" s="4">
        <v>90</v>
      </c>
      <c r="B92" s="4">
        <v>18</v>
      </c>
      <c r="C92" s="1" t="s">
        <v>243</v>
      </c>
      <c r="D92" s="28" t="s">
        <v>122</v>
      </c>
      <c r="E92" s="13" t="s">
        <v>224</v>
      </c>
      <c r="F92" s="20">
        <v>44603</v>
      </c>
      <c r="G92" s="17">
        <v>0.75</v>
      </c>
      <c r="H92" s="28" t="s">
        <v>103</v>
      </c>
      <c r="I92" s="28" t="s">
        <v>371</v>
      </c>
      <c r="J92" s="28">
        <v>15</v>
      </c>
    </row>
    <row r="93" spans="1:10" ht="112.5" x14ac:dyDescent="0.25">
      <c r="A93" s="4">
        <v>91</v>
      </c>
      <c r="B93" s="4">
        <v>19</v>
      </c>
      <c r="C93" s="1" t="s">
        <v>243</v>
      </c>
      <c r="D93" s="28" t="s">
        <v>125</v>
      </c>
      <c r="E93" s="13" t="s">
        <v>224</v>
      </c>
      <c r="F93" s="20">
        <v>44604</v>
      </c>
      <c r="G93" s="17">
        <v>0.54166666666666663</v>
      </c>
      <c r="H93" s="28" t="s">
        <v>107</v>
      </c>
      <c r="I93" s="28" t="s">
        <v>372</v>
      </c>
      <c r="J93" s="7">
        <v>15</v>
      </c>
    </row>
    <row r="94" spans="1:10" ht="131.25" x14ac:dyDescent="0.25">
      <c r="A94" s="4">
        <v>92</v>
      </c>
      <c r="B94" s="4">
        <v>20</v>
      </c>
      <c r="C94" s="1" t="s">
        <v>243</v>
      </c>
      <c r="D94" s="1" t="s">
        <v>244</v>
      </c>
      <c r="E94" s="1" t="s">
        <v>13</v>
      </c>
      <c r="F94" s="20">
        <v>44593</v>
      </c>
      <c r="G94" s="17" t="s">
        <v>241</v>
      </c>
      <c r="H94" s="1" t="s">
        <v>242</v>
      </c>
      <c r="I94" s="1" t="s">
        <v>374</v>
      </c>
      <c r="J94" s="13">
        <v>10</v>
      </c>
    </row>
    <row r="95" spans="1:10" ht="168.75" x14ac:dyDescent="0.25">
      <c r="A95" s="4">
        <v>93</v>
      </c>
      <c r="B95" s="4">
        <v>21</v>
      </c>
      <c r="C95" s="1" t="s">
        <v>243</v>
      </c>
      <c r="D95" s="1" t="s">
        <v>245</v>
      </c>
      <c r="E95" s="1" t="s">
        <v>13</v>
      </c>
      <c r="F95" s="20">
        <v>44594</v>
      </c>
      <c r="G95" s="17" t="s">
        <v>241</v>
      </c>
      <c r="H95" s="1" t="s">
        <v>246</v>
      </c>
      <c r="I95" s="1" t="s">
        <v>374</v>
      </c>
      <c r="J95" s="13">
        <v>10</v>
      </c>
    </row>
    <row r="96" spans="1:10" ht="131.25" x14ac:dyDescent="0.25">
      <c r="A96" s="4">
        <v>94</v>
      </c>
      <c r="B96" s="4">
        <v>22</v>
      </c>
      <c r="C96" s="1" t="s">
        <v>243</v>
      </c>
      <c r="D96" s="1" t="s">
        <v>123</v>
      </c>
      <c r="E96" s="1" t="s">
        <v>13</v>
      </c>
      <c r="F96" s="2" t="s">
        <v>124</v>
      </c>
      <c r="G96" s="4"/>
      <c r="H96" s="1" t="s">
        <v>344</v>
      </c>
      <c r="I96" s="1" t="s">
        <v>279</v>
      </c>
      <c r="J96" s="1">
        <v>150</v>
      </c>
    </row>
    <row r="97" spans="1:10" ht="56.25" x14ac:dyDescent="0.25">
      <c r="A97" s="4">
        <v>95</v>
      </c>
      <c r="B97" s="61">
        <v>23</v>
      </c>
      <c r="C97" s="1" t="s">
        <v>243</v>
      </c>
      <c r="D97" s="1" t="s">
        <v>102</v>
      </c>
      <c r="E97" s="13" t="s">
        <v>224</v>
      </c>
      <c r="F97" s="2" t="s">
        <v>319</v>
      </c>
      <c r="G97" s="17">
        <v>0.75</v>
      </c>
      <c r="H97" s="1" t="s">
        <v>305</v>
      </c>
      <c r="I97" s="1" t="s">
        <v>279</v>
      </c>
      <c r="J97" s="1">
        <v>15</v>
      </c>
    </row>
    <row r="98" spans="1:10" ht="150" x14ac:dyDescent="0.25">
      <c r="A98" s="4">
        <v>96</v>
      </c>
      <c r="B98" s="61">
        <v>24</v>
      </c>
      <c r="C98" s="1" t="s">
        <v>243</v>
      </c>
      <c r="D98" s="1" t="s">
        <v>108</v>
      </c>
      <c r="E98" s="13" t="s">
        <v>224</v>
      </c>
      <c r="F98" s="2">
        <v>44594</v>
      </c>
      <c r="G98" s="3">
        <v>0.70833333333333337</v>
      </c>
      <c r="H98" s="1" t="s">
        <v>305</v>
      </c>
      <c r="I98" s="1" t="s">
        <v>279</v>
      </c>
      <c r="J98" s="1">
        <v>15</v>
      </c>
    </row>
    <row r="99" spans="1:10" ht="112.5" x14ac:dyDescent="0.25">
      <c r="A99" s="4">
        <v>97</v>
      </c>
      <c r="B99" s="61">
        <v>25</v>
      </c>
      <c r="C99" s="8" t="s">
        <v>243</v>
      </c>
      <c r="D99" s="8" t="s">
        <v>116</v>
      </c>
      <c r="E99" s="13" t="s">
        <v>224</v>
      </c>
      <c r="F99" s="2" t="s">
        <v>316</v>
      </c>
      <c r="G99" s="3">
        <v>0.70833333333333337</v>
      </c>
      <c r="H99" s="8" t="s">
        <v>305</v>
      </c>
      <c r="I99" s="8" t="s">
        <v>279</v>
      </c>
      <c r="J99" s="1">
        <v>15</v>
      </c>
    </row>
    <row r="100" spans="1:10" ht="56.25" x14ac:dyDescent="0.25">
      <c r="A100" s="4">
        <v>98</v>
      </c>
      <c r="B100" s="4">
        <v>26</v>
      </c>
      <c r="C100" s="1" t="s">
        <v>243</v>
      </c>
      <c r="D100" s="1" t="s">
        <v>122</v>
      </c>
      <c r="E100" s="13" t="s">
        <v>224</v>
      </c>
      <c r="F100" s="2" t="s">
        <v>313</v>
      </c>
      <c r="G100" s="17">
        <v>0.75</v>
      </c>
      <c r="H100" s="1" t="s">
        <v>305</v>
      </c>
      <c r="I100" s="1" t="s">
        <v>279</v>
      </c>
      <c r="J100" s="1">
        <v>15</v>
      </c>
    </row>
    <row r="101" spans="1:10" ht="56.25" x14ac:dyDescent="0.25">
      <c r="A101" s="4">
        <v>99</v>
      </c>
      <c r="B101" s="4">
        <v>1</v>
      </c>
      <c r="C101" s="13" t="s">
        <v>52</v>
      </c>
      <c r="D101" s="13" t="s">
        <v>75</v>
      </c>
      <c r="E101" s="13" t="s">
        <v>224</v>
      </c>
      <c r="F101" s="14">
        <v>44602</v>
      </c>
      <c r="G101" s="38" t="s">
        <v>48</v>
      </c>
      <c r="H101" s="13" t="s">
        <v>76</v>
      </c>
      <c r="I101" s="13" t="s">
        <v>375</v>
      </c>
      <c r="J101" s="16">
        <v>25</v>
      </c>
    </row>
    <row r="102" spans="1:10" ht="56.25" x14ac:dyDescent="0.25">
      <c r="A102" s="4">
        <v>100</v>
      </c>
      <c r="B102" s="4">
        <v>2</v>
      </c>
      <c r="C102" s="39" t="s">
        <v>52</v>
      </c>
      <c r="D102" s="39" t="s">
        <v>77</v>
      </c>
      <c r="E102" s="13" t="s">
        <v>224</v>
      </c>
      <c r="F102" s="14">
        <v>44602</v>
      </c>
      <c r="G102" s="38" t="s">
        <v>48</v>
      </c>
      <c r="H102" s="39" t="s">
        <v>78</v>
      </c>
      <c r="I102" s="39" t="s">
        <v>376</v>
      </c>
      <c r="J102" s="16">
        <v>25</v>
      </c>
    </row>
    <row r="103" spans="1:10" ht="75" x14ac:dyDescent="0.25">
      <c r="A103" s="4">
        <v>101</v>
      </c>
      <c r="B103" s="4">
        <v>3</v>
      </c>
      <c r="C103" s="39" t="s">
        <v>52</v>
      </c>
      <c r="D103" s="39" t="s">
        <v>53</v>
      </c>
      <c r="E103" s="13" t="s">
        <v>224</v>
      </c>
      <c r="F103" s="14">
        <v>44597</v>
      </c>
      <c r="G103" s="38" t="s">
        <v>54</v>
      </c>
      <c r="H103" s="39" t="s">
        <v>55</v>
      </c>
      <c r="I103" s="39" t="s">
        <v>377</v>
      </c>
      <c r="J103" s="16">
        <v>25</v>
      </c>
    </row>
    <row r="104" spans="1:10" ht="56.25" x14ac:dyDescent="0.25">
      <c r="A104" s="4">
        <v>102</v>
      </c>
      <c r="B104" s="4">
        <v>4</v>
      </c>
      <c r="C104" s="39" t="s">
        <v>52</v>
      </c>
      <c r="D104" s="39" t="s">
        <v>58</v>
      </c>
      <c r="E104" s="13" t="s">
        <v>224</v>
      </c>
      <c r="F104" s="14">
        <v>44598</v>
      </c>
      <c r="G104" s="38" t="s">
        <v>48</v>
      </c>
      <c r="H104" s="39" t="s">
        <v>59</v>
      </c>
      <c r="I104" s="39" t="s">
        <v>396</v>
      </c>
      <c r="J104" s="16">
        <v>25</v>
      </c>
    </row>
    <row r="105" spans="1:10" ht="75" x14ac:dyDescent="0.25">
      <c r="A105" s="4">
        <v>103</v>
      </c>
      <c r="B105" s="4">
        <v>5</v>
      </c>
      <c r="C105" s="39" t="s">
        <v>52</v>
      </c>
      <c r="D105" s="39" t="s">
        <v>60</v>
      </c>
      <c r="E105" s="13" t="s">
        <v>224</v>
      </c>
      <c r="F105" s="14">
        <v>44600</v>
      </c>
      <c r="G105" s="38" t="s">
        <v>23</v>
      </c>
      <c r="H105" s="39" t="s">
        <v>61</v>
      </c>
      <c r="I105" s="39" t="s">
        <v>377</v>
      </c>
      <c r="J105" s="16">
        <v>25</v>
      </c>
    </row>
    <row r="106" spans="1:10" ht="93.75" x14ac:dyDescent="0.25">
      <c r="A106" s="4">
        <v>104</v>
      </c>
      <c r="B106" s="4">
        <v>6</v>
      </c>
      <c r="C106" s="1" t="s">
        <v>52</v>
      </c>
      <c r="D106" s="40" t="s">
        <v>166</v>
      </c>
      <c r="E106" s="13" t="s">
        <v>224</v>
      </c>
      <c r="F106" s="20" t="s">
        <v>167</v>
      </c>
      <c r="G106" s="3">
        <v>0.5</v>
      </c>
      <c r="H106" s="40" t="s">
        <v>168</v>
      </c>
      <c r="I106" s="40" t="s">
        <v>169</v>
      </c>
      <c r="J106" s="7">
        <v>10</v>
      </c>
    </row>
    <row r="107" spans="1:10" ht="75" x14ac:dyDescent="0.25">
      <c r="A107" s="4">
        <v>105</v>
      </c>
      <c r="B107" s="4">
        <v>7</v>
      </c>
      <c r="C107" s="1" t="s">
        <v>52</v>
      </c>
      <c r="D107" s="40" t="s">
        <v>170</v>
      </c>
      <c r="E107" s="13" t="s">
        <v>224</v>
      </c>
      <c r="F107" s="20">
        <v>44594</v>
      </c>
      <c r="G107" s="41" t="s">
        <v>48</v>
      </c>
      <c r="H107" s="40" t="s">
        <v>171</v>
      </c>
      <c r="I107" s="40" t="s">
        <v>397</v>
      </c>
      <c r="J107" s="7">
        <v>25</v>
      </c>
    </row>
    <row r="108" spans="1:10" ht="93.75" x14ac:dyDescent="0.25">
      <c r="A108" s="4">
        <v>106</v>
      </c>
      <c r="B108" s="4">
        <v>8</v>
      </c>
      <c r="C108" s="9" t="s">
        <v>52</v>
      </c>
      <c r="D108" s="40" t="s">
        <v>172</v>
      </c>
      <c r="E108" s="13" t="s">
        <v>224</v>
      </c>
      <c r="F108" s="20">
        <v>44595</v>
      </c>
      <c r="G108" s="41" t="s">
        <v>23</v>
      </c>
      <c r="H108" s="40" t="s">
        <v>173</v>
      </c>
      <c r="I108" s="40" t="s">
        <v>398</v>
      </c>
      <c r="J108" s="7">
        <v>25</v>
      </c>
    </row>
    <row r="109" spans="1:10" ht="112.5" x14ac:dyDescent="0.25">
      <c r="A109" s="4">
        <v>107</v>
      </c>
      <c r="B109" s="4">
        <v>9</v>
      </c>
      <c r="C109" s="9" t="s">
        <v>52</v>
      </c>
      <c r="D109" s="40" t="s">
        <v>174</v>
      </c>
      <c r="E109" s="13" t="s">
        <v>224</v>
      </c>
      <c r="F109" s="20">
        <v>44595</v>
      </c>
      <c r="G109" s="41">
        <v>0.45833333333333331</v>
      </c>
      <c r="H109" s="40" t="s">
        <v>175</v>
      </c>
      <c r="I109" s="40" t="s">
        <v>385</v>
      </c>
      <c r="J109" s="7">
        <v>15</v>
      </c>
    </row>
    <row r="110" spans="1:10" ht="75" x14ac:dyDescent="0.25">
      <c r="A110" s="4">
        <v>108</v>
      </c>
      <c r="B110" s="4">
        <v>10</v>
      </c>
      <c r="C110" s="9" t="s">
        <v>52</v>
      </c>
      <c r="D110" s="40" t="s">
        <v>176</v>
      </c>
      <c r="E110" s="13" t="s">
        <v>224</v>
      </c>
      <c r="F110" s="20">
        <v>44597</v>
      </c>
      <c r="G110" s="41" t="s">
        <v>177</v>
      </c>
      <c r="H110" s="40" t="s">
        <v>178</v>
      </c>
      <c r="I110" s="40" t="s">
        <v>378</v>
      </c>
      <c r="J110" s="7">
        <v>40</v>
      </c>
    </row>
    <row r="111" spans="1:10" ht="56.25" x14ac:dyDescent="0.25">
      <c r="A111" s="4">
        <v>109</v>
      </c>
      <c r="B111" s="62">
        <v>11</v>
      </c>
      <c r="C111" s="42" t="s">
        <v>52</v>
      </c>
      <c r="D111" s="43" t="s">
        <v>179</v>
      </c>
      <c r="E111" s="13" t="s">
        <v>224</v>
      </c>
      <c r="F111" s="44">
        <v>44598</v>
      </c>
      <c r="G111" s="41" t="s">
        <v>180</v>
      </c>
      <c r="H111" s="43" t="s">
        <v>181</v>
      </c>
      <c r="I111" s="43" t="s">
        <v>379</v>
      </c>
      <c r="J111" s="7">
        <v>40</v>
      </c>
    </row>
    <row r="112" spans="1:10" ht="93.75" x14ac:dyDescent="0.25">
      <c r="A112" s="4">
        <v>110</v>
      </c>
      <c r="B112" s="4">
        <v>12</v>
      </c>
      <c r="C112" s="9" t="s">
        <v>52</v>
      </c>
      <c r="D112" s="40" t="s">
        <v>182</v>
      </c>
      <c r="E112" s="1" t="s">
        <v>13</v>
      </c>
      <c r="F112" s="45">
        <v>44599</v>
      </c>
      <c r="G112" s="46">
        <v>0.79166666666666663</v>
      </c>
      <c r="H112" s="40" t="s">
        <v>183</v>
      </c>
      <c r="I112" s="40" t="s">
        <v>386</v>
      </c>
      <c r="J112" s="47">
        <v>20</v>
      </c>
    </row>
    <row r="113" spans="1:10" ht="75" x14ac:dyDescent="0.25">
      <c r="A113" s="4">
        <v>111</v>
      </c>
      <c r="B113" s="4">
        <v>13</v>
      </c>
      <c r="C113" s="9" t="s">
        <v>52</v>
      </c>
      <c r="D113" s="40" t="s">
        <v>184</v>
      </c>
      <c r="E113" s="1" t="s">
        <v>13</v>
      </c>
      <c r="F113" s="45">
        <v>44599</v>
      </c>
      <c r="G113" s="17">
        <v>0.625</v>
      </c>
      <c r="H113" s="40" t="s">
        <v>185</v>
      </c>
      <c r="I113" s="40" t="s">
        <v>387</v>
      </c>
      <c r="J113" s="47">
        <v>20</v>
      </c>
    </row>
    <row r="114" spans="1:10" ht="93.75" x14ac:dyDescent="0.25">
      <c r="A114" s="4">
        <v>112</v>
      </c>
      <c r="B114" s="4">
        <v>14</v>
      </c>
      <c r="C114" s="9" t="s">
        <v>52</v>
      </c>
      <c r="D114" s="40" t="s">
        <v>186</v>
      </c>
      <c r="E114" s="13" t="s">
        <v>224</v>
      </c>
      <c r="F114" s="45">
        <v>44600</v>
      </c>
      <c r="G114" s="46" t="s">
        <v>23</v>
      </c>
      <c r="H114" s="40" t="s">
        <v>187</v>
      </c>
      <c r="I114" s="40" t="s">
        <v>378</v>
      </c>
      <c r="J114" s="47">
        <v>30</v>
      </c>
    </row>
    <row r="115" spans="1:10" ht="56.25" x14ac:dyDescent="0.25">
      <c r="A115" s="4">
        <v>113</v>
      </c>
      <c r="B115" s="4">
        <v>15</v>
      </c>
      <c r="C115" s="9" t="s">
        <v>52</v>
      </c>
      <c r="D115" s="40" t="s">
        <v>188</v>
      </c>
      <c r="E115" s="13" t="s">
        <v>224</v>
      </c>
      <c r="F115" s="45">
        <v>44602</v>
      </c>
      <c r="G115" s="46" t="s">
        <v>48</v>
      </c>
      <c r="H115" s="40" t="s">
        <v>189</v>
      </c>
      <c r="I115" s="40" t="s">
        <v>397</v>
      </c>
      <c r="J115" s="47">
        <v>25</v>
      </c>
    </row>
    <row r="116" spans="1:10" ht="75" x14ac:dyDescent="0.25">
      <c r="A116" s="4">
        <v>114</v>
      </c>
      <c r="B116" s="4">
        <v>16</v>
      </c>
      <c r="C116" s="9" t="s">
        <v>52</v>
      </c>
      <c r="D116" s="40" t="s">
        <v>190</v>
      </c>
      <c r="E116" s="13" t="s">
        <v>224</v>
      </c>
      <c r="F116" s="45">
        <v>44602</v>
      </c>
      <c r="G116" s="46" t="s">
        <v>23</v>
      </c>
      <c r="H116" s="40" t="s">
        <v>191</v>
      </c>
      <c r="I116" s="40" t="s">
        <v>192</v>
      </c>
      <c r="J116" s="47">
        <v>40</v>
      </c>
    </row>
    <row r="117" spans="1:10" ht="93.75" x14ac:dyDescent="0.25">
      <c r="A117" s="4">
        <v>115</v>
      </c>
      <c r="B117" s="4">
        <v>17</v>
      </c>
      <c r="C117" s="9" t="s">
        <v>52</v>
      </c>
      <c r="D117" s="40" t="s">
        <v>193</v>
      </c>
      <c r="E117" s="13" t="s">
        <v>224</v>
      </c>
      <c r="F117" s="45">
        <v>44602</v>
      </c>
      <c r="G117" s="46"/>
      <c r="H117" s="40" t="s">
        <v>350</v>
      </c>
      <c r="I117" s="40" t="s">
        <v>194</v>
      </c>
      <c r="J117" s="47">
        <v>2300</v>
      </c>
    </row>
    <row r="118" spans="1:10" ht="93.75" x14ac:dyDescent="0.25">
      <c r="A118" s="4">
        <v>116</v>
      </c>
      <c r="B118" s="4">
        <v>18</v>
      </c>
      <c r="C118" s="9" t="s">
        <v>52</v>
      </c>
      <c r="D118" s="40" t="s">
        <v>195</v>
      </c>
      <c r="E118" s="13" t="s">
        <v>224</v>
      </c>
      <c r="F118" s="45">
        <v>44605</v>
      </c>
      <c r="G118" s="46" t="s">
        <v>196</v>
      </c>
      <c r="H118" s="40" t="s">
        <v>197</v>
      </c>
      <c r="I118" s="40" t="s">
        <v>378</v>
      </c>
      <c r="J118" s="47">
        <v>30</v>
      </c>
    </row>
    <row r="119" spans="1:10" ht="75" x14ac:dyDescent="0.25">
      <c r="A119" s="4">
        <v>117</v>
      </c>
      <c r="B119" s="4">
        <v>19</v>
      </c>
      <c r="C119" s="9" t="s">
        <v>52</v>
      </c>
      <c r="D119" s="40" t="s">
        <v>198</v>
      </c>
      <c r="E119" s="13" t="s">
        <v>224</v>
      </c>
      <c r="F119" s="45">
        <v>44605</v>
      </c>
      <c r="G119" s="46" t="s">
        <v>199</v>
      </c>
      <c r="H119" s="40" t="s">
        <v>200</v>
      </c>
      <c r="I119" s="40" t="s">
        <v>379</v>
      </c>
      <c r="J119" s="47">
        <v>40</v>
      </c>
    </row>
    <row r="120" spans="1:10" ht="112.5" x14ac:dyDescent="0.25">
      <c r="A120" s="4">
        <v>118</v>
      </c>
      <c r="B120" s="4">
        <v>20</v>
      </c>
      <c r="C120" s="9" t="s">
        <v>52</v>
      </c>
      <c r="D120" s="9" t="s">
        <v>239</v>
      </c>
      <c r="E120" s="1" t="s">
        <v>13</v>
      </c>
      <c r="F120" s="45">
        <v>44593</v>
      </c>
      <c r="G120" s="46" t="s">
        <v>241</v>
      </c>
      <c r="H120" s="9" t="s">
        <v>242</v>
      </c>
      <c r="I120" s="9" t="s">
        <v>374</v>
      </c>
      <c r="J120" s="39">
        <v>10</v>
      </c>
    </row>
    <row r="121" spans="1:10" ht="150" x14ac:dyDescent="0.25">
      <c r="A121" s="4">
        <v>119</v>
      </c>
      <c r="B121" s="4">
        <v>21</v>
      </c>
      <c r="C121" s="9" t="s">
        <v>52</v>
      </c>
      <c r="D121" s="9" t="s">
        <v>240</v>
      </c>
      <c r="E121" s="1" t="s">
        <v>13</v>
      </c>
      <c r="F121" s="45">
        <v>44594</v>
      </c>
      <c r="G121" s="46" t="s">
        <v>241</v>
      </c>
      <c r="H121" s="9" t="s">
        <v>242</v>
      </c>
      <c r="I121" s="9" t="s">
        <v>374</v>
      </c>
      <c r="J121" s="39">
        <v>10</v>
      </c>
    </row>
    <row r="122" spans="1:10" ht="75" x14ac:dyDescent="0.25">
      <c r="A122" s="4">
        <v>120</v>
      </c>
      <c r="B122" s="4">
        <v>1</v>
      </c>
      <c r="C122" s="48" t="s">
        <v>39</v>
      </c>
      <c r="D122" s="39" t="s">
        <v>40</v>
      </c>
      <c r="E122" s="13" t="s">
        <v>224</v>
      </c>
      <c r="F122" s="49">
        <v>44595</v>
      </c>
      <c r="G122" s="49" t="s">
        <v>23</v>
      </c>
      <c r="H122" s="39" t="s">
        <v>41</v>
      </c>
      <c r="I122" s="39" t="s">
        <v>399</v>
      </c>
      <c r="J122" s="48">
        <v>25</v>
      </c>
    </row>
    <row r="123" spans="1:10" ht="75" x14ac:dyDescent="0.25">
      <c r="A123" s="4">
        <v>121</v>
      </c>
      <c r="B123" s="4">
        <v>2</v>
      </c>
      <c r="C123" s="39" t="s">
        <v>39</v>
      </c>
      <c r="D123" s="39" t="s">
        <v>47</v>
      </c>
      <c r="E123" s="13" t="s">
        <v>224</v>
      </c>
      <c r="F123" s="49">
        <v>44597</v>
      </c>
      <c r="G123" s="49" t="s">
        <v>48</v>
      </c>
      <c r="H123" s="39" t="s">
        <v>49</v>
      </c>
      <c r="I123" s="39" t="s">
        <v>380</v>
      </c>
      <c r="J123" s="48">
        <v>25</v>
      </c>
    </row>
    <row r="124" spans="1:10" ht="93.75" x14ac:dyDescent="0.25">
      <c r="A124" s="4">
        <v>122</v>
      </c>
      <c r="B124" s="4">
        <v>3</v>
      </c>
      <c r="C124" s="39" t="s">
        <v>39</v>
      </c>
      <c r="D124" s="39" t="s">
        <v>62</v>
      </c>
      <c r="E124" s="13" t="s">
        <v>224</v>
      </c>
      <c r="F124" s="49">
        <v>44600</v>
      </c>
      <c r="G124" s="49" t="s">
        <v>27</v>
      </c>
      <c r="H124" s="39" t="s">
        <v>63</v>
      </c>
      <c r="I124" s="39" t="s">
        <v>381</v>
      </c>
      <c r="J124" s="48">
        <v>25</v>
      </c>
    </row>
    <row r="125" spans="1:10" ht="131.25" x14ac:dyDescent="0.25">
      <c r="A125" s="4">
        <v>123</v>
      </c>
      <c r="B125" s="4">
        <v>4</v>
      </c>
      <c r="C125" s="9" t="s">
        <v>39</v>
      </c>
      <c r="D125" s="40" t="s">
        <v>201</v>
      </c>
      <c r="E125" s="1" t="s">
        <v>13</v>
      </c>
      <c r="F125" s="45">
        <v>44592</v>
      </c>
      <c r="G125" s="3">
        <v>0.5</v>
      </c>
      <c r="H125" s="40" t="s">
        <v>202</v>
      </c>
      <c r="I125" s="40" t="s">
        <v>382</v>
      </c>
      <c r="J125" s="39">
        <v>100</v>
      </c>
    </row>
    <row r="126" spans="1:10" ht="56.25" x14ac:dyDescent="0.25">
      <c r="A126" s="4">
        <v>124</v>
      </c>
      <c r="B126" s="62">
        <v>5</v>
      </c>
      <c r="C126" s="42" t="s">
        <v>39</v>
      </c>
      <c r="D126" s="40" t="s">
        <v>203</v>
      </c>
      <c r="E126" s="13" t="s">
        <v>224</v>
      </c>
      <c r="F126" s="45">
        <v>44592</v>
      </c>
      <c r="G126" s="17">
        <v>0.75</v>
      </c>
      <c r="H126" s="40" t="s">
        <v>204</v>
      </c>
      <c r="I126" s="40" t="s">
        <v>382</v>
      </c>
      <c r="J126" s="39">
        <v>20</v>
      </c>
    </row>
    <row r="127" spans="1:10" ht="131.25" x14ac:dyDescent="0.25">
      <c r="A127" s="4">
        <v>125</v>
      </c>
      <c r="B127" s="4">
        <v>6</v>
      </c>
      <c r="C127" s="9" t="s">
        <v>39</v>
      </c>
      <c r="D127" s="40" t="s">
        <v>123</v>
      </c>
      <c r="E127" s="1" t="s">
        <v>13</v>
      </c>
      <c r="F127" s="45" t="s">
        <v>206</v>
      </c>
      <c r="G127" s="46"/>
      <c r="H127" s="40" t="s">
        <v>345</v>
      </c>
      <c r="I127" s="40" t="s">
        <v>382</v>
      </c>
      <c r="J127" s="50">
        <v>150</v>
      </c>
    </row>
    <row r="128" spans="1:10" ht="112.5" x14ac:dyDescent="0.25">
      <c r="A128" s="4">
        <v>126</v>
      </c>
      <c r="B128" s="4">
        <v>7</v>
      </c>
      <c r="C128" s="9" t="s">
        <v>39</v>
      </c>
      <c r="D128" s="9" t="s">
        <v>223</v>
      </c>
      <c r="E128" s="1" t="s">
        <v>13</v>
      </c>
      <c r="F128" s="10">
        <v>44594</v>
      </c>
      <c r="G128" s="3">
        <v>0.70833333333333337</v>
      </c>
      <c r="H128" s="9" t="s">
        <v>274</v>
      </c>
      <c r="I128" s="9" t="s">
        <v>400</v>
      </c>
      <c r="J128" s="9">
        <v>10</v>
      </c>
    </row>
    <row r="129" spans="1:10" ht="56.25" x14ac:dyDescent="0.25">
      <c r="A129" s="4">
        <v>127</v>
      </c>
      <c r="B129" s="4">
        <v>8</v>
      </c>
      <c r="C129" s="9" t="s">
        <v>39</v>
      </c>
      <c r="D129" s="9" t="s">
        <v>255</v>
      </c>
      <c r="E129" s="1" t="s">
        <v>13</v>
      </c>
      <c r="F129" s="10">
        <v>44592</v>
      </c>
      <c r="G129" s="17">
        <v>0.58333333333333337</v>
      </c>
      <c r="H129" s="9" t="s">
        <v>275</v>
      </c>
      <c r="I129" s="9" t="s">
        <v>276</v>
      </c>
      <c r="J129" s="9">
        <v>10</v>
      </c>
    </row>
    <row r="130" spans="1:10" ht="56.25" x14ac:dyDescent="0.25">
      <c r="A130" s="4">
        <v>128</v>
      </c>
      <c r="B130" s="4">
        <v>9</v>
      </c>
      <c r="C130" s="9" t="s">
        <v>39</v>
      </c>
      <c r="D130" s="9" t="s">
        <v>256</v>
      </c>
      <c r="E130" s="1" t="s">
        <v>13</v>
      </c>
      <c r="F130" s="10">
        <v>44593</v>
      </c>
      <c r="G130" s="3">
        <v>0.41666666666666669</v>
      </c>
      <c r="H130" s="9" t="s">
        <v>275</v>
      </c>
      <c r="I130" s="9" t="s">
        <v>276</v>
      </c>
      <c r="J130" s="9">
        <v>50</v>
      </c>
    </row>
    <row r="131" spans="1:10" ht="56.25" x14ac:dyDescent="0.25">
      <c r="A131" s="4">
        <v>129</v>
      </c>
      <c r="B131" s="4">
        <v>10</v>
      </c>
      <c r="C131" s="1" t="s">
        <v>39</v>
      </c>
      <c r="D131" s="9" t="s">
        <v>257</v>
      </c>
      <c r="E131" s="13" t="s">
        <v>224</v>
      </c>
      <c r="F131" s="10">
        <v>44592</v>
      </c>
      <c r="G131" s="3">
        <v>0.41666666666666669</v>
      </c>
      <c r="H131" s="9" t="s">
        <v>273</v>
      </c>
      <c r="I131" s="9" t="s">
        <v>383</v>
      </c>
      <c r="J131" s="9">
        <v>20</v>
      </c>
    </row>
    <row r="132" spans="1:10" ht="56.25" x14ac:dyDescent="0.25">
      <c r="A132" s="4">
        <v>130</v>
      </c>
      <c r="B132" s="4">
        <v>11</v>
      </c>
      <c r="C132" s="9" t="s">
        <v>39</v>
      </c>
      <c r="D132" s="9" t="s">
        <v>258</v>
      </c>
      <c r="E132" s="13" t="s">
        <v>224</v>
      </c>
      <c r="F132" s="10">
        <v>44592</v>
      </c>
      <c r="G132" s="3">
        <v>0.41666666666666669</v>
      </c>
      <c r="H132" s="9" t="s">
        <v>273</v>
      </c>
      <c r="I132" s="9" t="s">
        <v>383</v>
      </c>
      <c r="J132" s="9">
        <v>20</v>
      </c>
    </row>
    <row r="133" spans="1:10" ht="56.25" x14ac:dyDescent="0.25">
      <c r="A133" s="4">
        <v>131</v>
      </c>
      <c r="B133" s="4">
        <v>12</v>
      </c>
      <c r="C133" s="9" t="s">
        <v>39</v>
      </c>
      <c r="D133" s="9" t="s">
        <v>259</v>
      </c>
      <c r="E133" s="13" t="s">
        <v>224</v>
      </c>
      <c r="F133" s="10">
        <v>44592</v>
      </c>
      <c r="G133" s="3">
        <v>0.41666666666666669</v>
      </c>
      <c r="H133" s="9" t="s">
        <v>273</v>
      </c>
      <c r="I133" s="9" t="s">
        <v>383</v>
      </c>
      <c r="J133" s="9">
        <v>20</v>
      </c>
    </row>
    <row r="134" spans="1:10" ht="56.25" x14ac:dyDescent="0.25">
      <c r="A134" s="4">
        <v>132</v>
      </c>
      <c r="B134" s="4">
        <v>13</v>
      </c>
      <c r="C134" s="9" t="s">
        <v>39</v>
      </c>
      <c r="D134" s="9" t="s">
        <v>260</v>
      </c>
      <c r="E134" s="13" t="s">
        <v>224</v>
      </c>
      <c r="F134" s="10">
        <v>44592</v>
      </c>
      <c r="G134" s="17">
        <v>0.54166666666666663</v>
      </c>
      <c r="H134" s="9" t="s">
        <v>273</v>
      </c>
      <c r="I134" s="9" t="s">
        <v>383</v>
      </c>
      <c r="J134" s="9">
        <v>20</v>
      </c>
    </row>
    <row r="135" spans="1:10" ht="56.25" x14ac:dyDescent="0.25">
      <c r="A135" s="4">
        <v>133</v>
      </c>
      <c r="B135" s="4">
        <v>14</v>
      </c>
      <c r="C135" s="9" t="s">
        <v>39</v>
      </c>
      <c r="D135" s="9" t="s">
        <v>261</v>
      </c>
      <c r="E135" s="1" t="s">
        <v>13</v>
      </c>
      <c r="F135" s="10">
        <v>44592</v>
      </c>
      <c r="G135" s="17">
        <v>0.58333333333333337</v>
      </c>
      <c r="H135" s="9" t="s">
        <v>273</v>
      </c>
      <c r="I135" s="9" t="s">
        <v>383</v>
      </c>
      <c r="J135" s="9">
        <v>20</v>
      </c>
    </row>
    <row r="136" spans="1:10" ht="56.25" x14ac:dyDescent="0.25">
      <c r="A136" s="4">
        <v>134</v>
      </c>
      <c r="B136" s="4">
        <v>15</v>
      </c>
      <c r="C136" s="9" t="s">
        <v>39</v>
      </c>
      <c r="D136" s="9" t="s">
        <v>262</v>
      </c>
      <c r="E136" s="13" t="s">
        <v>224</v>
      </c>
      <c r="F136" s="10">
        <v>44592</v>
      </c>
      <c r="G136" s="17">
        <v>0.75</v>
      </c>
      <c r="H136" s="9" t="s">
        <v>273</v>
      </c>
      <c r="I136" s="9" t="s">
        <v>383</v>
      </c>
      <c r="J136" s="9">
        <v>20</v>
      </c>
    </row>
    <row r="137" spans="1:10" ht="112.5" x14ac:dyDescent="0.25">
      <c r="A137" s="4">
        <v>135</v>
      </c>
      <c r="B137" s="4">
        <v>16</v>
      </c>
      <c r="C137" s="9" t="s">
        <v>39</v>
      </c>
      <c r="D137" s="9" t="s">
        <v>263</v>
      </c>
      <c r="E137" s="1" t="s">
        <v>13</v>
      </c>
      <c r="F137" s="10">
        <v>44592</v>
      </c>
      <c r="G137" s="17">
        <v>0.75</v>
      </c>
      <c r="H137" s="9" t="s">
        <v>273</v>
      </c>
      <c r="I137" s="9" t="s">
        <v>383</v>
      </c>
      <c r="J137" s="9">
        <v>20</v>
      </c>
    </row>
    <row r="138" spans="1:10" ht="168.75" x14ac:dyDescent="0.25">
      <c r="A138" s="4">
        <v>136</v>
      </c>
      <c r="B138" s="4">
        <v>17</v>
      </c>
      <c r="C138" s="9" t="s">
        <v>39</v>
      </c>
      <c r="D138" s="9" t="s">
        <v>264</v>
      </c>
      <c r="E138" s="13" t="s">
        <v>224</v>
      </c>
      <c r="F138" s="10">
        <v>44592</v>
      </c>
      <c r="G138" s="17">
        <v>0.75</v>
      </c>
      <c r="H138" s="9" t="s">
        <v>273</v>
      </c>
      <c r="I138" s="9" t="s">
        <v>383</v>
      </c>
      <c r="J138" s="9">
        <v>20</v>
      </c>
    </row>
    <row r="139" spans="1:10" ht="262.5" x14ac:dyDescent="0.25">
      <c r="A139" s="4">
        <v>137</v>
      </c>
      <c r="B139" s="4">
        <v>18</v>
      </c>
      <c r="C139" s="9" t="s">
        <v>39</v>
      </c>
      <c r="D139" s="9" t="s">
        <v>265</v>
      </c>
      <c r="E139" s="1" t="s">
        <v>13</v>
      </c>
      <c r="F139" s="10">
        <v>44592</v>
      </c>
      <c r="G139" s="1" t="s">
        <v>272</v>
      </c>
      <c r="H139" s="9" t="s">
        <v>273</v>
      </c>
      <c r="I139" s="9" t="s">
        <v>383</v>
      </c>
      <c r="J139" s="9">
        <v>20</v>
      </c>
    </row>
    <row r="140" spans="1:10" ht="75" x14ac:dyDescent="0.25">
      <c r="A140" s="4">
        <v>138</v>
      </c>
      <c r="B140" s="4">
        <v>19</v>
      </c>
      <c r="C140" s="9" t="s">
        <v>39</v>
      </c>
      <c r="D140" s="9" t="s">
        <v>266</v>
      </c>
      <c r="E140" s="13" t="s">
        <v>224</v>
      </c>
      <c r="F140" s="10">
        <v>44593</v>
      </c>
      <c r="G140" s="3">
        <v>0.5</v>
      </c>
      <c r="H140" s="9" t="s">
        <v>273</v>
      </c>
      <c r="I140" s="9" t="s">
        <v>383</v>
      </c>
      <c r="J140" s="9">
        <v>20</v>
      </c>
    </row>
    <row r="141" spans="1:10" ht="56.25" x14ac:dyDescent="0.25">
      <c r="A141" s="4">
        <v>139</v>
      </c>
      <c r="B141" s="4">
        <v>20</v>
      </c>
      <c r="C141" s="9" t="s">
        <v>39</v>
      </c>
      <c r="D141" s="9" t="s">
        <v>267</v>
      </c>
      <c r="E141" s="1" t="s">
        <v>13</v>
      </c>
      <c r="F141" s="10">
        <v>44594</v>
      </c>
      <c r="G141" s="17">
        <v>0.54166666666666663</v>
      </c>
      <c r="H141" s="9" t="s">
        <v>273</v>
      </c>
      <c r="I141" s="9" t="s">
        <v>383</v>
      </c>
      <c r="J141" s="9">
        <v>20</v>
      </c>
    </row>
    <row r="142" spans="1:10" ht="56.25" x14ac:dyDescent="0.25">
      <c r="A142" s="4">
        <v>140</v>
      </c>
      <c r="B142" s="4">
        <v>21</v>
      </c>
      <c r="C142" s="9" t="s">
        <v>39</v>
      </c>
      <c r="D142" s="9" t="s">
        <v>268</v>
      </c>
      <c r="E142" s="1" t="s">
        <v>13</v>
      </c>
      <c r="F142" s="10">
        <v>44594</v>
      </c>
      <c r="G142" s="17">
        <v>0.625</v>
      </c>
      <c r="H142" s="9" t="s">
        <v>273</v>
      </c>
      <c r="I142" s="9" t="s">
        <v>383</v>
      </c>
      <c r="J142" s="9">
        <v>20</v>
      </c>
    </row>
    <row r="143" spans="1:10" ht="225" x14ac:dyDescent="0.25">
      <c r="A143" s="4">
        <v>141</v>
      </c>
      <c r="B143" s="4">
        <v>22</v>
      </c>
      <c r="C143" s="9" t="s">
        <v>39</v>
      </c>
      <c r="D143" s="9" t="s">
        <v>269</v>
      </c>
      <c r="E143" s="1" t="s">
        <v>13</v>
      </c>
      <c r="F143" s="10">
        <v>44595</v>
      </c>
      <c r="G143" s="41">
        <v>0.45833333333333331</v>
      </c>
      <c r="H143" s="9" t="s">
        <v>273</v>
      </c>
      <c r="I143" s="9" t="s">
        <v>383</v>
      </c>
      <c r="J143" s="9">
        <v>20</v>
      </c>
    </row>
    <row r="144" spans="1:10" ht="56.25" x14ac:dyDescent="0.25">
      <c r="A144" s="4">
        <v>142</v>
      </c>
      <c r="B144" s="4">
        <v>23</v>
      </c>
      <c r="C144" s="9" t="s">
        <v>39</v>
      </c>
      <c r="D144" s="9" t="s">
        <v>270</v>
      </c>
      <c r="E144" s="13" t="s">
        <v>224</v>
      </c>
      <c r="F144" s="10">
        <v>44595</v>
      </c>
      <c r="G144" s="3">
        <v>0.5</v>
      </c>
      <c r="H144" s="9" t="s">
        <v>273</v>
      </c>
      <c r="I144" s="9" t="s">
        <v>383</v>
      </c>
      <c r="J144" s="9">
        <v>20</v>
      </c>
    </row>
    <row r="145" spans="1:10" ht="56.25" x14ac:dyDescent="0.25">
      <c r="A145" s="4">
        <v>143</v>
      </c>
      <c r="B145" s="4">
        <v>24</v>
      </c>
      <c r="C145" s="9" t="s">
        <v>39</v>
      </c>
      <c r="D145" s="9" t="s">
        <v>259</v>
      </c>
      <c r="E145" s="13" t="s">
        <v>224</v>
      </c>
      <c r="F145" s="10">
        <v>44596</v>
      </c>
      <c r="G145" s="3">
        <v>0.41666666666666669</v>
      </c>
      <c r="H145" s="9" t="s">
        <v>273</v>
      </c>
      <c r="I145" s="9" t="s">
        <v>383</v>
      </c>
      <c r="J145" s="9">
        <v>20</v>
      </c>
    </row>
    <row r="146" spans="1:10" ht="262.5" x14ac:dyDescent="0.25">
      <c r="A146" s="4">
        <v>144</v>
      </c>
      <c r="B146" s="4">
        <v>25</v>
      </c>
      <c r="C146" s="9" t="s">
        <v>39</v>
      </c>
      <c r="D146" s="9" t="s">
        <v>271</v>
      </c>
      <c r="E146" s="13" t="s">
        <v>224</v>
      </c>
      <c r="F146" s="10">
        <v>44597</v>
      </c>
      <c r="G146" s="41">
        <v>0.45833333333333331</v>
      </c>
      <c r="H146" s="9" t="s">
        <v>273</v>
      </c>
      <c r="I146" s="9" t="s">
        <v>383</v>
      </c>
      <c r="J146" s="9">
        <v>20</v>
      </c>
    </row>
    <row r="147" spans="1:10" ht="56.25" x14ac:dyDescent="0.25">
      <c r="A147" s="4">
        <v>145</v>
      </c>
      <c r="B147" s="4">
        <v>26</v>
      </c>
      <c r="C147" s="1" t="s">
        <v>39</v>
      </c>
      <c r="D147" s="9" t="s">
        <v>270</v>
      </c>
      <c r="E147" s="13" t="s">
        <v>224</v>
      </c>
      <c r="F147" s="10">
        <v>44597</v>
      </c>
      <c r="G147" s="3">
        <v>0.5</v>
      </c>
      <c r="H147" s="9" t="s">
        <v>273</v>
      </c>
      <c r="I147" s="9" t="s">
        <v>383</v>
      </c>
      <c r="J147" s="9">
        <v>20</v>
      </c>
    </row>
    <row r="148" spans="1:10" ht="56.25" x14ac:dyDescent="0.25">
      <c r="A148" s="4">
        <v>146</v>
      </c>
      <c r="B148" s="4">
        <v>27</v>
      </c>
      <c r="C148" s="1" t="s">
        <v>39</v>
      </c>
      <c r="D148" s="9" t="s">
        <v>261</v>
      </c>
      <c r="E148" s="1" t="s">
        <v>13</v>
      </c>
      <c r="F148" s="10">
        <v>44597</v>
      </c>
      <c r="G148" s="17">
        <v>0.58333333333333337</v>
      </c>
      <c r="H148" s="9" t="s">
        <v>273</v>
      </c>
      <c r="I148" s="9" t="s">
        <v>383</v>
      </c>
      <c r="J148" s="9">
        <v>20</v>
      </c>
    </row>
    <row r="149" spans="1:10" ht="56.25" x14ac:dyDescent="0.25">
      <c r="A149" s="4">
        <v>147</v>
      </c>
      <c r="B149" s="4">
        <v>28</v>
      </c>
      <c r="C149" s="1" t="s">
        <v>39</v>
      </c>
      <c r="D149" s="9" t="s">
        <v>280</v>
      </c>
      <c r="E149" s="1" t="s">
        <v>13</v>
      </c>
      <c r="F149" s="10" t="s">
        <v>311</v>
      </c>
      <c r="G149" s="3">
        <v>0.5</v>
      </c>
      <c r="H149" s="9" t="s">
        <v>281</v>
      </c>
      <c r="I149" s="9" t="s">
        <v>281</v>
      </c>
      <c r="J149" s="9">
        <v>10</v>
      </c>
    </row>
    <row r="150" spans="1:10" ht="131.25" x14ac:dyDescent="0.25">
      <c r="A150" s="4">
        <v>148</v>
      </c>
      <c r="B150" s="4">
        <v>29</v>
      </c>
      <c r="C150" s="1" t="s">
        <v>39</v>
      </c>
      <c r="D150" s="9" t="s">
        <v>120</v>
      </c>
      <c r="E150" s="1" t="s">
        <v>13</v>
      </c>
      <c r="F150" s="10" t="s">
        <v>313</v>
      </c>
      <c r="G150" s="3">
        <v>0.5</v>
      </c>
      <c r="H150" s="9" t="s">
        <v>278</v>
      </c>
      <c r="I150" s="9" t="s">
        <v>279</v>
      </c>
      <c r="J150" s="9">
        <v>80</v>
      </c>
    </row>
    <row r="151" spans="1:10" ht="56.25" x14ac:dyDescent="0.25">
      <c r="A151" s="4">
        <v>149</v>
      </c>
      <c r="B151" s="4">
        <v>30</v>
      </c>
      <c r="C151" s="9" t="s">
        <v>39</v>
      </c>
      <c r="D151" s="9" t="s">
        <v>306</v>
      </c>
      <c r="E151" s="13" t="s">
        <v>224</v>
      </c>
      <c r="F151" s="10" t="s">
        <v>277</v>
      </c>
      <c r="G151" s="17">
        <v>0.75</v>
      </c>
      <c r="H151" s="9" t="s">
        <v>307</v>
      </c>
      <c r="I151" s="9" t="s">
        <v>279</v>
      </c>
      <c r="J151" s="9">
        <v>20</v>
      </c>
    </row>
    <row r="152" spans="1:10" ht="150" x14ac:dyDescent="0.25">
      <c r="A152" s="4">
        <v>150</v>
      </c>
      <c r="B152" s="4">
        <v>31</v>
      </c>
      <c r="C152" s="9" t="s">
        <v>39</v>
      </c>
      <c r="D152" s="9" t="s">
        <v>108</v>
      </c>
      <c r="E152" s="13" t="s">
        <v>224</v>
      </c>
      <c r="F152" s="10">
        <v>44594</v>
      </c>
      <c r="G152" s="3">
        <v>0.70833333333333337</v>
      </c>
      <c r="H152" s="9" t="s">
        <v>307</v>
      </c>
      <c r="I152" s="9" t="s">
        <v>279</v>
      </c>
      <c r="J152" s="9">
        <v>15</v>
      </c>
    </row>
    <row r="153" spans="1:10" ht="56.25" x14ac:dyDescent="0.25">
      <c r="A153" s="4">
        <v>151</v>
      </c>
      <c r="B153" s="4">
        <v>32</v>
      </c>
      <c r="C153" s="9" t="s">
        <v>39</v>
      </c>
      <c r="D153" s="9" t="s">
        <v>205</v>
      </c>
      <c r="E153" s="13" t="s">
        <v>224</v>
      </c>
      <c r="F153" s="10" t="s">
        <v>313</v>
      </c>
      <c r="G153" s="17">
        <v>0.75</v>
      </c>
      <c r="H153" s="9" t="s">
        <v>307</v>
      </c>
      <c r="I153" s="9" t="s">
        <v>279</v>
      </c>
      <c r="J153" s="9">
        <v>20</v>
      </c>
    </row>
    <row r="154" spans="1:10" ht="56.25" x14ac:dyDescent="0.25">
      <c r="A154" s="4">
        <v>152</v>
      </c>
      <c r="B154" s="4">
        <v>33</v>
      </c>
      <c r="C154" s="9" t="s">
        <v>39</v>
      </c>
      <c r="D154" s="9" t="s">
        <v>207</v>
      </c>
      <c r="E154" s="13" t="s">
        <v>224</v>
      </c>
      <c r="F154" s="10" t="s">
        <v>320</v>
      </c>
      <c r="G154" s="41">
        <v>0.45833333333333331</v>
      </c>
      <c r="H154" s="9" t="s">
        <v>308</v>
      </c>
      <c r="I154" s="9" t="s">
        <v>308</v>
      </c>
      <c r="J154" s="9">
        <v>40</v>
      </c>
    </row>
    <row r="155" spans="1:10" ht="93.75" x14ac:dyDescent="0.25">
      <c r="A155" s="4">
        <v>153</v>
      </c>
      <c r="B155" s="4">
        <v>34</v>
      </c>
      <c r="C155" s="9" t="s">
        <v>39</v>
      </c>
      <c r="D155" s="9" t="s">
        <v>208</v>
      </c>
      <c r="E155" s="13" t="s">
        <v>224</v>
      </c>
      <c r="F155" s="10" t="s">
        <v>322</v>
      </c>
      <c r="G155" s="5" t="s">
        <v>321</v>
      </c>
      <c r="H155" s="9" t="s">
        <v>309</v>
      </c>
      <c r="I155" s="9" t="s">
        <v>309</v>
      </c>
      <c r="J155" s="9">
        <v>40</v>
      </c>
    </row>
    <row r="156" spans="1:10" ht="18.75" x14ac:dyDescent="0.3">
      <c r="B156" s="11"/>
    </row>
  </sheetData>
  <autoFilter ref="A2:J155">
    <sortState ref="A3:J162">
      <sortCondition ref="C3"/>
    </sortState>
  </autoFilter>
  <sortState ref="A3:J107">
    <sortCondition ref="C3"/>
  </sortState>
  <mergeCells count="1">
    <mergeCell ref="A1:J1"/>
  </mergeCells>
  <hyperlinks>
    <hyperlink ref="H69" r:id="rId1"/>
    <hyperlink ref="H70" r:id="rId2"/>
    <hyperlink ref="H71" r:id="rId3"/>
  </hyperlinks>
  <pageMargins left="0.70866141732283472" right="0.31496062992125984" top="0.15748031496062992" bottom="0.15748031496062992" header="0.31496062992125984" footer="0.31496062992125984"/>
  <pageSetup paperSize="8" scale="86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opLeftCell="A4" workbookViewId="0">
      <selection activeCell="D12" sqref="D12"/>
    </sheetView>
  </sheetViews>
  <sheetFormatPr defaultRowHeight="15" x14ac:dyDescent="0.25"/>
  <cols>
    <col min="1" max="1" width="17.5703125" customWidth="1"/>
    <col min="2" max="2" width="19.140625" customWidth="1"/>
    <col min="3" max="3" width="16" customWidth="1"/>
    <col min="4" max="4" width="13.85546875" customWidth="1"/>
    <col min="5" max="5" width="11.28515625" customWidth="1"/>
    <col min="6" max="6" width="14.42578125" customWidth="1"/>
    <col min="7" max="7" width="8.85546875" customWidth="1"/>
    <col min="8" max="8" width="19.85546875" customWidth="1"/>
    <col min="9" max="9" width="16" customWidth="1"/>
    <col min="10" max="10" width="15" customWidth="1"/>
    <col min="11" max="11" width="8.85546875" bestFit="1" customWidth="1"/>
    <col min="12" max="12" width="15" customWidth="1"/>
    <col min="13" max="13" width="8.85546875" bestFit="1" customWidth="1"/>
    <col min="14" max="14" width="20.7109375" customWidth="1"/>
    <col min="15" max="15" width="16" customWidth="1"/>
    <col min="16" max="16" width="13.42578125" customWidth="1"/>
    <col min="18" max="18" width="13.42578125" customWidth="1"/>
    <col min="20" max="20" width="19.140625" customWidth="1"/>
    <col min="21" max="21" width="16" customWidth="1"/>
  </cols>
  <sheetData>
    <row r="1" spans="1:21" ht="21" customHeight="1" x14ac:dyDescent="0.25">
      <c r="A1" s="72" t="s">
        <v>339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4"/>
    </row>
    <row r="2" spans="1:21" ht="41.25" customHeight="1" x14ac:dyDescent="0.25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1:21" ht="20.25" x14ac:dyDescent="0.25">
      <c r="A3" s="78" t="s">
        <v>3</v>
      </c>
      <c r="B3" s="70" t="s">
        <v>326</v>
      </c>
      <c r="C3" s="71" t="s">
        <v>327</v>
      </c>
      <c r="D3" s="78" t="s">
        <v>328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21" ht="24.75" customHeight="1" x14ac:dyDescent="0.25">
      <c r="A4" s="78"/>
      <c r="B4" s="70"/>
      <c r="C4" s="71"/>
      <c r="D4" s="78" t="s">
        <v>329</v>
      </c>
      <c r="E4" s="78"/>
      <c r="F4" s="78"/>
      <c r="G4" s="78"/>
      <c r="H4" s="79" t="s">
        <v>330</v>
      </c>
      <c r="I4" s="63" t="s">
        <v>331</v>
      </c>
      <c r="J4" s="78" t="s">
        <v>332</v>
      </c>
      <c r="K4" s="78"/>
      <c r="L4" s="78"/>
      <c r="M4" s="78"/>
      <c r="N4" s="79" t="s">
        <v>330</v>
      </c>
      <c r="O4" s="63" t="s">
        <v>331</v>
      </c>
      <c r="P4" s="64" t="s">
        <v>333</v>
      </c>
      <c r="Q4" s="65"/>
      <c r="R4" s="65"/>
      <c r="S4" s="66"/>
      <c r="T4" s="70" t="s">
        <v>330</v>
      </c>
      <c r="U4" s="71" t="s">
        <v>334</v>
      </c>
    </row>
    <row r="5" spans="1:21" ht="24.75" customHeight="1" x14ac:dyDescent="0.25">
      <c r="A5" s="78"/>
      <c r="B5" s="70"/>
      <c r="C5" s="71"/>
      <c r="D5" s="78"/>
      <c r="E5" s="78"/>
      <c r="F5" s="78"/>
      <c r="G5" s="78"/>
      <c r="H5" s="79"/>
      <c r="I5" s="63"/>
      <c r="J5" s="78"/>
      <c r="K5" s="78"/>
      <c r="L5" s="78"/>
      <c r="M5" s="78"/>
      <c r="N5" s="79"/>
      <c r="O5" s="63"/>
      <c r="P5" s="67"/>
      <c r="Q5" s="68"/>
      <c r="R5" s="68"/>
      <c r="S5" s="69"/>
      <c r="T5" s="70"/>
      <c r="U5" s="71"/>
    </row>
    <row r="6" spans="1:21" ht="37.5" x14ac:dyDescent="0.25">
      <c r="A6" s="78"/>
      <c r="B6" s="70"/>
      <c r="C6" s="71"/>
      <c r="D6" s="51" t="s">
        <v>335</v>
      </c>
      <c r="E6" s="51" t="s">
        <v>336</v>
      </c>
      <c r="F6" s="51" t="s">
        <v>337</v>
      </c>
      <c r="G6" s="51" t="s">
        <v>336</v>
      </c>
      <c r="H6" s="79"/>
      <c r="I6" s="63"/>
      <c r="J6" s="51" t="s">
        <v>335</v>
      </c>
      <c r="K6" s="51" t="s">
        <v>336</v>
      </c>
      <c r="L6" s="51" t="s">
        <v>337</v>
      </c>
      <c r="M6" s="51" t="s">
        <v>336</v>
      </c>
      <c r="N6" s="79"/>
      <c r="O6" s="63"/>
      <c r="P6" s="51" t="s">
        <v>335</v>
      </c>
      <c r="Q6" s="51" t="s">
        <v>336</v>
      </c>
      <c r="R6" s="51" t="s">
        <v>337</v>
      </c>
      <c r="S6" s="51" t="s">
        <v>336</v>
      </c>
      <c r="T6" s="70"/>
      <c r="U6" s="71"/>
    </row>
    <row r="7" spans="1:21" ht="20.25" x14ac:dyDescent="0.25">
      <c r="A7" s="52" t="s">
        <v>11</v>
      </c>
      <c r="B7" s="53">
        <f>H7+N7+T7</f>
        <v>8</v>
      </c>
      <c r="C7" s="53">
        <f>I7+O7+U7</f>
        <v>230</v>
      </c>
      <c r="D7" s="53">
        <v>3</v>
      </c>
      <c r="E7" s="53">
        <v>150</v>
      </c>
      <c r="F7" s="53">
        <v>5</v>
      </c>
      <c r="G7" s="53">
        <v>80</v>
      </c>
      <c r="H7" s="54">
        <f>D7+F7</f>
        <v>8</v>
      </c>
      <c r="I7" s="54">
        <f>E7+G7</f>
        <v>230</v>
      </c>
      <c r="J7" s="55">
        <v>0</v>
      </c>
      <c r="K7" s="53">
        <v>0</v>
      </c>
      <c r="L7" s="55">
        <v>0</v>
      </c>
      <c r="M7" s="53">
        <v>0</v>
      </c>
      <c r="N7" s="53">
        <f>J7+L7</f>
        <v>0</v>
      </c>
      <c r="O7" s="53">
        <f>K7+M7</f>
        <v>0</v>
      </c>
      <c r="P7" s="53">
        <v>0</v>
      </c>
      <c r="Q7" s="53">
        <v>0</v>
      </c>
      <c r="R7" s="53">
        <v>0</v>
      </c>
      <c r="S7" s="53">
        <v>0</v>
      </c>
      <c r="T7" s="56">
        <f>P7+R7</f>
        <v>0</v>
      </c>
      <c r="U7" s="54">
        <f>Q7+S7</f>
        <v>0</v>
      </c>
    </row>
    <row r="8" spans="1:21" ht="20.25" x14ac:dyDescent="0.25">
      <c r="A8" s="52" t="s">
        <v>35</v>
      </c>
      <c r="B8" s="53">
        <f t="shared" ref="B8:C15" si="0">H8+N8+T8</f>
        <v>14</v>
      </c>
      <c r="C8" s="53">
        <f t="shared" si="0"/>
        <v>488</v>
      </c>
      <c r="D8" s="55">
        <v>5</v>
      </c>
      <c r="E8" s="53">
        <v>185</v>
      </c>
      <c r="F8" s="55">
        <v>2</v>
      </c>
      <c r="G8" s="53">
        <v>18</v>
      </c>
      <c r="H8" s="54">
        <f t="shared" ref="H8:I15" si="1">D8+F8</f>
        <v>7</v>
      </c>
      <c r="I8" s="54">
        <f t="shared" si="1"/>
        <v>203</v>
      </c>
      <c r="J8" s="55">
        <v>6</v>
      </c>
      <c r="K8" s="53">
        <v>185</v>
      </c>
      <c r="L8" s="55">
        <v>1</v>
      </c>
      <c r="M8" s="53">
        <v>100</v>
      </c>
      <c r="N8" s="53">
        <f t="shared" ref="N8:O15" si="2">J8+L8</f>
        <v>7</v>
      </c>
      <c r="O8" s="53">
        <f t="shared" si="2"/>
        <v>285</v>
      </c>
      <c r="P8" s="53">
        <v>0</v>
      </c>
      <c r="Q8" s="53">
        <v>0</v>
      </c>
      <c r="R8" s="53">
        <v>0</v>
      </c>
      <c r="S8" s="53">
        <v>0</v>
      </c>
      <c r="T8" s="56">
        <f t="shared" ref="T8:U15" si="3">P8+R8</f>
        <v>0</v>
      </c>
      <c r="U8" s="54">
        <f t="shared" si="3"/>
        <v>0</v>
      </c>
    </row>
    <row r="9" spans="1:21" ht="40.5" x14ac:dyDescent="0.25">
      <c r="A9" s="52" t="s">
        <v>25</v>
      </c>
      <c r="B9" s="53">
        <f t="shared" si="0"/>
        <v>28</v>
      </c>
      <c r="C9" s="53">
        <f t="shared" si="0"/>
        <v>2430</v>
      </c>
      <c r="D9" s="55">
        <v>15</v>
      </c>
      <c r="E9" s="53">
        <v>1860</v>
      </c>
      <c r="F9" s="55">
        <v>2</v>
      </c>
      <c r="G9" s="53">
        <v>25</v>
      </c>
      <c r="H9" s="54">
        <f t="shared" si="1"/>
        <v>17</v>
      </c>
      <c r="I9" s="54">
        <f t="shared" si="1"/>
        <v>1885</v>
      </c>
      <c r="J9" s="55">
        <v>7</v>
      </c>
      <c r="K9" s="53">
        <v>205</v>
      </c>
      <c r="L9" s="55">
        <v>4</v>
      </c>
      <c r="M9" s="53">
        <v>340</v>
      </c>
      <c r="N9" s="53">
        <f t="shared" si="2"/>
        <v>11</v>
      </c>
      <c r="O9" s="53">
        <f t="shared" si="2"/>
        <v>545</v>
      </c>
      <c r="P9" s="53">
        <v>0</v>
      </c>
      <c r="Q9" s="53">
        <v>0</v>
      </c>
      <c r="R9" s="53">
        <v>0</v>
      </c>
      <c r="S9" s="53">
        <v>0</v>
      </c>
      <c r="T9" s="56">
        <f t="shared" si="3"/>
        <v>0</v>
      </c>
      <c r="U9" s="54">
        <f t="shared" si="3"/>
        <v>0</v>
      </c>
    </row>
    <row r="10" spans="1:21" ht="40.5" x14ac:dyDescent="0.25">
      <c r="A10" s="52" t="s">
        <v>31</v>
      </c>
      <c r="B10" s="53">
        <f t="shared" si="0"/>
        <v>15</v>
      </c>
      <c r="C10" s="53">
        <f t="shared" si="0"/>
        <v>46105</v>
      </c>
      <c r="D10" s="53">
        <v>7</v>
      </c>
      <c r="E10" s="53">
        <v>45645</v>
      </c>
      <c r="F10" s="53">
        <v>6</v>
      </c>
      <c r="G10" s="53">
        <v>420</v>
      </c>
      <c r="H10" s="54">
        <f t="shared" si="1"/>
        <v>13</v>
      </c>
      <c r="I10" s="54">
        <f t="shared" si="1"/>
        <v>46065</v>
      </c>
      <c r="J10" s="53">
        <v>2</v>
      </c>
      <c r="K10" s="53">
        <v>40</v>
      </c>
      <c r="L10" s="53">
        <v>0</v>
      </c>
      <c r="M10" s="53">
        <v>0</v>
      </c>
      <c r="N10" s="53">
        <f t="shared" si="2"/>
        <v>2</v>
      </c>
      <c r="O10" s="53">
        <f t="shared" si="2"/>
        <v>40</v>
      </c>
      <c r="P10" s="53">
        <v>0</v>
      </c>
      <c r="Q10" s="53">
        <v>0</v>
      </c>
      <c r="R10" s="53">
        <v>0</v>
      </c>
      <c r="S10" s="53">
        <v>0</v>
      </c>
      <c r="T10" s="56">
        <f t="shared" si="3"/>
        <v>0</v>
      </c>
      <c r="U10" s="54">
        <f t="shared" si="3"/>
        <v>0</v>
      </c>
    </row>
    <row r="11" spans="1:21" ht="20.25" x14ac:dyDescent="0.25">
      <c r="A11" s="52" t="s">
        <v>156</v>
      </c>
      <c r="B11" s="53">
        <f t="shared" si="0"/>
        <v>7</v>
      </c>
      <c r="C11" s="53">
        <f t="shared" si="0"/>
        <v>153</v>
      </c>
      <c r="D11" s="53">
        <v>2</v>
      </c>
      <c r="E11" s="53">
        <v>55</v>
      </c>
      <c r="F11" s="53">
        <v>2</v>
      </c>
      <c r="G11" s="53">
        <v>16</v>
      </c>
      <c r="H11" s="54">
        <f t="shared" si="1"/>
        <v>4</v>
      </c>
      <c r="I11" s="54">
        <f t="shared" si="1"/>
        <v>71</v>
      </c>
      <c r="J11" s="55">
        <v>0</v>
      </c>
      <c r="K11" s="53">
        <v>0</v>
      </c>
      <c r="L11" s="53">
        <v>0</v>
      </c>
      <c r="M11" s="53">
        <v>0</v>
      </c>
      <c r="N11" s="53">
        <f t="shared" si="2"/>
        <v>0</v>
      </c>
      <c r="O11" s="53">
        <f t="shared" si="2"/>
        <v>0</v>
      </c>
      <c r="P11" s="53">
        <v>3</v>
      </c>
      <c r="Q11" s="53">
        <v>82</v>
      </c>
      <c r="R11" s="53">
        <v>0</v>
      </c>
      <c r="S11" s="53">
        <v>0</v>
      </c>
      <c r="T11" s="56">
        <f t="shared" si="3"/>
        <v>3</v>
      </c>
      <c r="U11" s="54">
        <f t="shared" si="3"/>
        <v>82</v>
      </c>
    </row>
    <row r="12" spans="1:21" ht="40.5" x14ac:dyDescent="0.25">
      <c r="A12" s="52" t="s">
        <v>243</v>
      </c>
      <c r="B12" s="53">
        <f t="shared" si="0"/>
        <v>26</v>
      </c>
      <c r="C12" s="53">
        <f t="shared" si="0"/>
        <v>805</v>
      </c>
      <c r="D12" s="53">
        <v>13</v>
      </c>
      <c r="E12" s="53">
        <v>335</v>
      </c>
      <c r="F12" s="53">
        <v>2</v>
      </c>
      <c r="G12" s="53">
        <v>20</v>
      </c>
      <c r="H12" s="54">
        <f t="shared" si="1"/>
        <v>15</v>
      </c>
      <c r="I12" s="54">
        <f t="shared" si="1"/>
        <v>355</v>
      </c>
      <c r="J12" s="55">
        <v>8</v>
      </c>
      <c r="K12" s="53">
        <v>120</v>
      </c>
      <c r="L12" s="53">
        <v>3</v>
      </c>
      <c r="M12" s="53">
        <v>330</v>
      </c>
      <c r="N12" s="53">
        <f t="shared" si="2"/>
        <v>11</v>
      </c>
      <c r="O12" s="53">
        <f t="shared" si="2"/>
        <v>450</v>
      </c>
      <c r="P12" s="53">
        <v>0</v>
      </c>
      <c r="Q12" s="53">
        <v>0</v>
      </c>
      <c r="R12" s="53">
        <v>0</v>
      </c>
      <c r="S12" s="53">
        <v>0</v>
      </c>
      <c r="T12" s="56">
        <f t="shared" si="3"/>
        <v>0</v>
      </c>
      <c r="U12" s="54">
        <f t="shared" si="3"/>
        <v>0</v>
      </c>
    </row>
    <row r="13" spans="1:21" ht="20.25" x14ac:dyDescent="0.25">
      <c r="A13" s="52" t="s">
        <v>52</v>
      </c>
      <c r="B13" s="53">
        <f t="shared" si="0"/>
        <v>21</v>
      </c>
      <c r="C13" s="53">
        <f t="shared" si="0"/>
        <v>2805</v>
      </c>
      <c r="D13" s="53">
        <v>4</v>
      </c>
      <c r="E13" s="53">
        <v>60</v>
      </c>
      <c r="F13" s="53">
        <v>17</v>
      </c>
      <c r="G13" s="53">
        <v>2745</v>
      </c>
      <c r="H13" s="54">
        <f t="shared" si="1"/>
        <v>21</v>
      </c>
      <c r="I13" s="54">
        <f t="shared" si="1"/>
        <v>2805</v>
      </c>
      <c r="J13" s="53">
        <v>0</v>
      </c>
      <c r="K13" s="53">
        <v>0</v>
      </c>
      <c r="L13" s="53">
        <v>0</v>
      </c>
      <c r="M13" s="53">
        <v>0</v>
      </c>
      <c r="N13" s="53">
        <f t="shared" si="2"/>
        <v>0</v>
      </c>
      <c r="O13" s="53">
        <f t="shared" si="2"/>
        <v>0</v>
      </c>
      <c r="P13" s="53">
        <v>0</v>
      </c>
      <c r="Q13" s="53">
        <v>0</v>
      </c>
      <c r="R13" s="53">
        <v>0</v>
      </c>
      <c r="S13" s="53">
        <v>0</v>
      </c>
      <c r="T13" s="56">
        <f t="shared" si="3"/>
        <v>0</v>
      </c>
      <c r="U13" s="54">
        <f t="shared" si="3"/>
        <v>0</v>
      </c>
    </row>
    <row r="14" spans="1:21" ht="40.5" x14ac:dyDescent="0.25">
      <c r="A14" s="52" t="s">
        <v>39</v>
      </c>
      <c r="B14" s="53">
        <f t="shared" si="0"/>
        <v>34</v>
      </c>
      <c r="C14" s="53">
        <f t="shared" si="0"/>
        <v>1000</v>
      </c>
      <c r="D14" s="53">
        <v>14</v>
      </c>
      <c r="E14" s="53">
        <v>295</v>
      </c>
      <c r="F14" s="53">
        <v>10</v>
      </c>
      <c r="G14" s="53">
        <v>210</v>
      </c>
      <c r="H14" s="54">
        <f t="shared" si="1"/>
        <v>24</v>
      </c>
      <c r="I14" s="54">
        <f t="shared" si="1"/>
        <v>505</v>
      </c>
      <c r="J14" s="53">
        <v>6</v>
      </c>
      <c r="K14" s="53">
        <v>155</v>
      </c>
      <c r="L14" s="53">
        <v>4</v>
      </c>
      <c r="M14" s="53">
        <v>340</v>
      </c>
      <c r="N14" s="53">
        <f t="shared" si="2"/>
        <v>10</v>
      </c>
      <c r="O14" s="53">
        <f t="shared" si="2"/>
        <v>495</v>
      </c>
      <c r="P14" s="53"/>
      <c r="Q14" s="53"/>
      <c r="R14" s="53"/>
      <c r="S14" s="53"/>
      <c r="T14" s="56">
        <f t="shared" si="3"/>
        <v>0</v>
      </c>
      <c r="U14" s="54">
        <f t="shared" si="3"/>
        <v>0</v>
      </c>
    </row>
    <row r="15" spans="1:21" ht="22.5" x14ac:dyDescent="0.25">
      <c r="A15" s="57" t="s">
        <v>338</v>
      </c>
      <c r="B15" s="58">
        <f t="shared" si="0"/>
        <v>153</v>
      </c>
      <c r="C15" s="58">
        <f t="shared" si="0"/>
        <v>54016</v>
      </c>
      <c r="D15" s="59">
        <f>SUM(D7:D14)</f>
        <v>63</v>
      </c>
      <c r="E15" s="59">
        <f>SUM(E7:E14)</f>
        <v>48585</v>
      </c>
      <c r="F15" s="58">
        <f>SUM(F7:F14)</f>
        <v>46</v>
      </c>
      <c r="G15" s="58">
        <f>SUM(G7:G14)</f>
        <v>3534</v>
      </c>
      <c r="H15" s="58">
        <f t="shared" si="1"/>
        <v>109</v>
      </c>
      <c r="I15" s="58">
        <f t="shared" si="1"/>
        <v>52119</v>
      </c>
      <c r="J15" s="58">
        <f>SUM(J7:J14)</f>
        <v>29</v>
      </c>
      <c r="K15" s="58">
        <f>SUM(K7:K14)</f>
        <v>705</v>
      </c>
      <c r="L15" s="58">
        <f>SUM(L7:L14)</f>
        <v>12</v>
      </c>
      <c r="M15" s="58">
        <f>SUM(M7:M14)</f>
        <v>1110</v>
      </c>
      <c r="N15" s="58">
        <f t="shared" si="2"/>
        <v>41</v>
      </c>
      <c r="O15" s="58">
        <f t="shared" si="2"/>
        <v>1815</v>
      </c>
      <c r="P15" s="58">
        <f>SUM(P7:P14)</f>
        <v>3</v>
      </c>
      <c r="Q15" s="58">
        <f>SUM(Q7:Q14)</f>
        <v>82</v>
      </c>
      <c r="R15" s="58">
        <f>SUM(R7:R14)</f>
        <v>0</v>
      </c>
      <c r="S15" s="58">
        <f>SUM(S7:S14)</f>
        <v>0</v>
      </c>
      <c r="T15" s="58">
        <f t="shared" si="3"/>
        <v>3</v>
      </c>
      <c r="U15" s="54">
        <f t="shared" si="3"/>
        <v>82</v>
      </c>
    </row>
  </sheetData>
  <mergeCells count="14">
    <mergeCell ref="O4:O6"/>
    <mergeCell ref="P4:S5"/>
    <mergeCell ref="T4:T6"/>
    <mergeCell ref="U4:U6"/>
    <mergeCell ref="A1:U2"/>
    <mergeCell ref="A3:A6"/>
    <mergeCell ref="B3:B6"/>
    <mergeCell ref="C3:C6"/>
    <mergeCell ref="D3:U3"/>
    <mergeCell ref="D4:G5"/>
    <mergeCell ref="H4:H6"/>
    <mergeCell ref="I4:I6"/>
    <mergeCell ref="J4:M5"/>
    <mergeCell ref="N4:N6"/>
  </mergeCells>
  <pageMargins left="0.31496062992125984" right="0.31496062992125984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Мероприятия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2022-01-28T12:41:14Z</dcterms:modified>
</cp:coreProperties>
</file>