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9840" windowHeight="2880"/>
  </bookViews>
  <sheets>
    <sheet name="10-17.09." sheetId="1" r:id="rId1"/>
    <sheet name="Статистика" sheetId="2" r:id="rId2"/>
  </sheets>
  <definedNames>
    <definedName name="_xlnm._FilterDatabase" localSheetId="0" hidden="1">'10-17.09.'!$A$2:$J$53</definedName>
    <definedName name="_xlnm.Print_Titles" localSheetId="0">'10-17.09.'!$2:$2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2" l="1"/>
  <c r="C4" i="2"/>
  <c r="C5" i="2"/>
  <c r="C6" i="2"/>
  <c r="C7" i="2"/>
  <c r="C8" i="2"/>
  <c r="C9" i="2"/>
  <c r="C10" i="2"/>
  <c r="C3" i="2"/>
  <c r="E11" i="2"/>
  <c r="F11" i="2"/>
  <c r="G11" i="2"/>
  <c r="D11" i="2"/>
</calcChain>
</file>

<file path=xl/sharedStrings.xml><?xml version="1.0" encoding="utf-8"?>
<sst xmlns="http://schemas.openxmlformats.org/spreadsheetml/2006/main" count="366" uniqueCount="179">
  <si>
    <t>№  п/п</t>
  </si>
  <si>
    <t>Район</t>
  </si>
  <si>
    <t>Наименование   мероприятия</t>
  </si>
  <si>
    <t>Формат проведения</t>
  </si>
  <si>
    <t>Праздничная / памятная дата</t>
  </si>
  <si>
    <t>Название учреждения /  адрес проведения мероприятия/  Ссылка</t>
  </si>
  <si>
    <t>Название учреждения,  ФИО ответственного, телефон</t>
  </si>
  <si>
    <t>Количество участников</t>
  </si>
  <si>
    <t>Щукино</t>
  </si>
  <si>
    <t>Автобусная экскурсия на ферму «Российские Альпаки», приуроченная к празднованию Дня города</t>
  </si>
  <si>
    <t>Выставки, экскурсии, кинопоказы</t>
  </si>
  <si>
    <t>День города</t>
  </si>
  <si>
    <t>Отъезд от ГБУ ЦПСиД СЗАО города Москвы   филиал «Территория семьи»  ул. Маршала Рыбалко, д. 9</t>
  </si>
  <si>
    <t xml:space="preserve"> Шествие барабанщиков и духового оркестра, автопробег байкеров в честь Дня города</t>
  </si>
  <si>
    <t>Районные мероприятия</t>
  </si>
  <si>
    <t xml:space="preserve">Городское мероприятие </t>
  </si>
  <si>
    <t xml:space="preserve">Историческая реконструкция "Москва купеческая", яркарка ремёсел. 
Кинопоказ </t>
  </si>
  <si>
    <t>Управа района Щукино, 
ул.Маршала Рыбалко, д.2</t>
  </si>
  <si>
    <t xml:space="preserve">Детский парк "Москва сказочная", выставка сказочной техники, детские спетакли, мастер-классы. 
Кинопоказ </t>
  </si>
  <si>
    <t>Управа района Щукино, 
 ул.Ирины Левченко, д.1</t>
  </si>
  <si>
    <t>Управа района Щукино, 
парк "Щукинская набережная", ул.Авиационная, д.74, корп.1</t>
  </si>
  <si>
    <t>ГБУ ЦДМСИ «Крылья»  
Клепинин Д.А.
  8-495-491-18-62 
Управа района Щукино 
Лебедева И.Н.
8-916-596-49-22</t>
  </si>
  <si>
    <t xml:space="preserve">Открытие Культурного центра "Феникс",филиал "Восток" для жителей района </t>
  </si>
  <si>
    <t xml:space="preserve">Управа района Щукино
ул. Маршала Василевского, д.1, к.1
</t>
  </si>
  <si>
    <t>Рок-фестиваль  «Рыба – Русь», посвященный Дню города</t>
  </si>
  <si>
    <t>«Щукинский парк», 
центральная площадь
 ул. Щукинская</t>
  </si>
  <si>
    <t>В учреждениях социальной сферы</t>
  </si>
  <si>
    <t>ГБУК г. Москвы  «Дом романса»  
Приходько А.Г. 
 8-499-197-48-31</t>
  </si>
  <si>
    <t>Управа района Щукино
сквер, ул.Маршала Бирюзова, д.32</t>
  </si>
  <si>
    <t>Спортивный праздник «С днем рождения, Москва!»</t>
  </si>
  <si>
    <t>Спортивное мероприятие</t>
  </si>
  <si>
    <t>Стадион "Курчатовец", ул.Рогова, д.1</t>
  </si>
  <si>
    <t>Хорошево-Мневники</t>
  </si>
  <si>
    <t>Северное Тушино</t>
  </si>
  <si>
    <t>Покровское-Стрешнево</t>
  </si>
  <si>
    <t>Строгино</t>
  </si>
  <si>
    <t>Митино</t>
  </si>
  <si>
    <t>Южное Тушино</t>
  </si>
  <si>
    <t>Управа района Северное Тушино Зотова Е.А.
7 916 156-56-49</t>
  </si>
  <si>
    <t>Куркино</t>
  </si>
  <si>
    <t xml:space="preserve">Онлайн мероприятие </t>
  </si>
  <si>
    <t>Управа района Митино Кулакова Л.И.
 8-915-222-73-52</t>
  </si>
  <si>
    <t>Мемориально-патронатные мероприятия</t>
  </si>
  <si>
    <t>Фестиваль 
"Москва - история под открытым небом"</t>
  </si>
  <si>
    <t>Управа района Хорошево-Мневники Ибрагимова Т.А.
7 916 959-62-28</t>
  </si>
  <si>
    <t xml:space="preserve">Спортивное меропритие </t>
  </si>
  <si>
    <t>ГБУК г. Москвы «Клуб «Атом»,  
Бондаренко Г.В.  
8-499-192-79-46</t>
  </si>
  <si>
    <t>Торжественное возложение цветов к памятным местам района, посвящённое Дню города Москвы</t>
  </si>
  <si>
    <t>Площадка на территории ПИП «Тушинский»,  
РОДО ДСК «Ермакъ»  
ул. Туристская, д.31, корп.1</t>
  </si>
  <si>
    <t>Управа района   Северное Тушино  Зотова Е.А. 
 8-495-948-92-50  
РОДО ДСК «Ермакъ»  Нисковских В.В.  
8-495-494-33-33</t>
  </si>
  <si>
    <t>Торжественное открытие Доски почета СЗАО</t>
  </si>
  <si>
    <t>Тематическая программа  «Здравствуй, мой город Москва!»</t>
  </si>
  <si>
    <t>Библиотека № 232  
2-й Тушинский пр. д. 8</t>
  </si>
  <si>
    <t>ГБУК г. Москвы,  «ЦБС СЗАО», 
 Кумецкая И.В. 
 8-495- 491- 75- 82</t>
  </si>
  <si>
    <t>Праздничное мероприятие «Лучший город земли!»</t>
  </si>
  <si>
    <t xml:space="preserve">Парк «Полёт»
  открытая площадка 
 ул. Штурвальная, д.1-3,  </t>
  </si>
  <si>
    <t>Управа района   Южное Тушино 
  Бороданова А.Б.
   8-977-942-35-33 
 ГБУК г. Москвы «КЦ «Салют» 
 Вепринцев М.В. 
  8-905-774-49-04</t>
  </si>
  <si>
    <t>Тематическое праздничное мероприятие, посвященное Дню города</t>
  </si>
  <si>
    <t>ГАУК г.Москвы «ПКиО «Бабушкинский»   Ландшафтный парк Митино  http://mitino.bapark.ru/</t>
  </si>
  <si>
    <t>ГАУК г. Москвы «ПКиО «Бабушкинский»,  Байбиков Руслан,  
8-499-184-27-00</t>
  </si>
  <si>
    <t>Управа района Северное Тушино открытая площадка у фонтана ул.Героев Панфиловцев, д.22, корп.1</t>
  </si>
  <si>
    <t>Тематическая программа  «Москва Достоевского»</t>
  </si>
  <si>
    <t>Библиотека №234 
 ул. Габричевского д. 8</t>
  </si>
  <si>
    <t>ГБУК г. Москвы,  «ЦБС СЗАО», 
 Процкая А.М.,                                   8-499- 193- 34- 03</t>
  </si>
  <si>
    <t xml:space="preserve">Праздничная программа   «С Днем рождения, любимый город», посвященная Дню города </t>
  </si>
  <si>
    <t xml:space="preserve">Каток с искусственным льдом   ул.Барышиха, д.33, вл.1  </t>
  </si>
  <si>
    <t>Управа района Митино  Кулакова Л.И.  
8-915-222-73-52</t>
  </si>
  <si>
    <t>Праздничный фейерверк</t>
  </si>
  <si>
    <t>Департамент культуры и Мосгорпарк</t>
  </si>
  <si>
    <t>Департамент культуры
 г. Москвы</t>
  </si>
  <si>
    <t>Праздничный турнир по шашкам</t>
  </si>
  <si>
    <t>Управа района Митино
спортивная площадка
Ангелов пер., д.6</t>
  </si>
  <si>
    <t>Управа района Покровское-Стрешнево спортивная площадка ул. Водников , д. 18</t>
  </si>
  <si>
    <t>Управа района Северное Тушино открытая площадка Химкинский б-р, д.14, корп.1</t>
  </si>
  <si>
    <t>Управа района Хорошево-Мневники открытая спортивная наб.Новикова-Прибоя, 3-2</t>
  </si>
  <si>
    <t>Тематическое праздничное мероприятие, посвящённое Дню города.  В программе:   - праздничная развлекательная программа,  -мастер-класс,   -шахматный бульвар,  -тематический квест,   -детская программа для самых маленьких.</t>
  </si>
  <si>
    <t xml:space="preserve">Парк «Дубрава»
 открытая площадка  
 ул.  Родионовская,  д. 10/1,  </t>
  </si>
  <si>
    <t>Администрация муниципального округа Куркино  
Радченко Г.П.  
8-926-031-07-79  
РОО «Планета»</t>
  </si>
  <si>
    <t>Мероприятия, посвященные празднованию Дня города Москвы, 
проводимые на территории Северо-Западного административного округа города Москвы
с 10.09.2021 по 17.09.2021</t>
  </si>
  <si>
    <t>Окружное мероприятие</t>
  </si>
  <si>
    <t>Дата проведения мероприятия</t>
  </si>
  <si>
    <t>Время проведения мероприятия</t>
  </si>
  <si>
    <t>15.00</t>
  </si>
  <si>
    <t xml:space="preserve">11.09.2021  
</t>
  </si>
  <si>
    <t xml:space="preserve">11.09.2021
</t>
  </si>
  <si>
    <t>11.00</t>
  </si>
  <si>
    <t>в течение дня</t>
  </si>
  <si>
    <t xml:space="preserve">11.09.2021 
</t>
  </si>
  <si>
    <t>12.00</t>
  </si>
  <si>
    <t>12.00-15.00</t>
  </si>
  <si>
    <t>14.00</t>
  </si>
  <si>
    <t>18.00</t>
  </si>
  <si>
    <t>16.00</t>
  </si>
  <si>
    <t>13.00</t>
  </si>
  <si>
    <t>13.00-16.00</t>
  </si>
  <si>
    <t>12.00-21.00</t>
  </si>
  <si>
    <t>17.00</t>
  </si>
  <si>
    <t>11.00-13.00</t>
  </si>
  <si>
    <t xml:space="preserve"> 15.00-22.00</t>
  </si>
  <si>
    <t xml:space="preserve"> 15.30-18.30</t>
  </si>
  <si>
    <t xml:space="preserve"> 15.00</t>
  </si>
  <si>
    <t xml:space="preserve"> 17.00-20.30</t>
  </si>
  <si>
    <t>11.00-15.00</t>
  </si>
  <si>
    <t xml:space="preserve">10.09.2021  
 </t>
  </si>
  <si>
    <t>11.00
 11.30    
 12.00</t>
  </si>
  <si>
    <t>Управа района Южное Тушино  
Нежинская А.А.
7 926 785-48-77</t>
  </si>
  <si>
    <t xml:space="preserve">ГБУ ЦДМСИ «Крылья»  
Клепинин Д.А.
  8-495-491-18-62 </t>
  </si>
  <si>
    <t>Управа района Щукино, 
открытая площадка, 
ул.Рогова, д.1</t>
  </si>
  <si>
    <t>Управа района Южное Тушино
Сквер ул.Туристская, д.4, корп.1</t>
  </si>
  <si>
    <t>Управа района Южное Тушино 
 Нежинская А.А.
7 926 785-48-77</t>
  </si>
  <si>
    <t>Управа района Куркино
  Фещенко И. Д.
7 917 595-04-90</t>
  </si>
  <si>
    <t>Управа района Покровское-Стрешнево 
Московцев М.А. 
+7 925 299-88-84</t>
  </si>
  <si>
    <t>Дворовая спортплощадка
  ул. Таллинская, д.13-16</t>
  </si>
  <si>
    <t>«ГБУ ЦПСиД СЗАО города Москвы   филиал «Территория семьи»  
Царькова И.А. 
 8-929-502-81-00</t>
  </si>
  <si>
    <t xml:space="preserve">Спортивное мероприятие, посвященное Дню города:
-Турнир по мини-футболу,
-Веселые старты
</t>
  </si>
  <si>
    <t>Управа района Строгино
 Бочарова О.Н.
7 916 413-77-71</t>
  </si>
  <si>
    <t xml:space="preserve">ГБУК г. Москвы «Клуб «Атом»,  
ул. Маршала Тухачевского,  д.20, стр.2  </t>
  </si>
  <si>
    <t>Праздничное мероприятие 
«Москва Златоглавая».
Кинопоказ</t>
  </si>
  <si>
    <t>12.00-17.00</t>
  </si>
  <si>
    <t>Управа района, Администрация МО Покровское-Стрешнево, Черкасов П.В.
ГБУ ЦДМСИ «Крылья»  
Клепинин Д.А.
  8-495-491-18-61</t>
  </si>
  <si>
    <t>Управа района Покровское-Стрешнево сквер у театра "Гжель" 
ул.Свободы, д.10</t>
  </si>
  <si>
    <t xml:space="preserve">Праздничный концерт, посвященный Дню города </t>
  </si>
  <si>
    <t>ГБУК г. Москвы "КЦ" Строгино"
М.В.Паладий</t>
  </si>
  <si>
    <t>Управа района Строгино
ГБУК г. Москвы "КЦ "Строгино"
ул. Катукова, д.10</t>
  </si>
  <si>
    <t>Управа района Митино
спортивная площадка 3-й Митинский пер., д.1</t>
  </si>
  <si>
    <t>Префект</t>
  </si>
  <si>
    <t>ГБУК г. Москвы КЦ «Клуб «Феникс», Конахевич С.Г.
  Шапкина М.В.  
8-495-008-76-25</t>
  </si>
  <si>
    <t>Окрытая площадка перед домом ученых А.П.Александрова
ул.Рогова, д.1</t>
  </si>
  <si>
    <t>Праздничное мероприятие 
«С днем рождения, Москва!».
Кинопоказ.</t>
  </si>
  <si>
    <t xml:space="preserve">
10.00
14.00</t>
  </si>
  <si>
    <t>Детский парк "Москва сказочная", выставка сказочной техники, байков. Кинопоказ</t>
  </si>
  <si>
    <t>Историческая реконструкция "Москва купеческая", яркарка ремёсел. Кинопоказ</t>
  </si>
  <si>
    <t>ГБУК г. Москвы  «Дом романса» 
 ул. Берзарина, д.20/ул.Расплетина, д.2</t>
  </si>
  <si>
    <t>10 сентября</t>
  </si>
  <si>
    <t>11 сентября</t>
  </si>
  <si>
    <t>12 сентября</t>
  </si>
  <si>
    <t>17 сентября</t>
  </si>
  <si>
    <t xml:space="preserve">Открытие выставки "В Братстве, В Чести. Без Обиды" в рамках праздничного мероприятия, посвященного Дню города </t>
  </si>
  <si>
    <t xml:space="preserve">       Праздничная концертная      программа, посвященная Дню города:
- Оркестр Московского Военного Гарнизона,
- Кавер группа "Билет в Ностальгию" 
- Blues Band Сергея Пахомова и Елены Яковлевой
- уличный театр LUMidea Show
- Александр Болдачев (арфа)
- Мастер-класс "Акварельные этюды"</t>
  </si>
  <si>
    <t xml:space="preserve">
44
35</t>
  </si>
  <si>
    <t>Спортивный праздник - Спартакиада учащихся школ районов Щукино и Хорошево-Мневники, посвященная Дню города</t>
  </si>
  <si>
    <t>Мероприятия, посвященные Дню города - 2021</t>
  </si>
  <si>
    <t xml:space="preserve">Район </t>
  </si>
  <si>
    <t xml:space="preserve">Итого: </t>
  </si>
  <si>
    <t>№ п/п</t>
  </si>
  <si>
    <t>Итого мероприятий</t>
  </si>
  <si>
    <t>ГБУ СДК «Строгино Плюс» Кулагин А.М.
8-905-511-33-00
ГБУК г.Москвы Клуб "Феникс"
Бондарь В.М.
8-910-459-10-67</t>
  </si>
  <si>
    <t>Управа района Строгино 
Таллинская ул., сквер между домами 13 и 17.</t>
  </si>
  <si>
    <t>Управа района Строгино 
Строгинский бульвар, д.7, возле выхода из метро</t>
  </si>
  <si>
    <t>Управа района Строгино 
Таллинская ул., д.12,
 спортивная и детская площадки</t>
  </si>
  <si>
    <t>Управа района Куркино
Родионовская 10, корп.1
Парк "Дубрава"</t>
  </si>
  <si>
    <t>Управа района Хорошево-Мневники сквер Берзарина, напротив домов 5 и 7</t>
  </si>
  <si>
    <t>21.00</t>
  </si>
  <si>
    <t>Управа района 
Хорошево-Мневники Ибрагимова Т.А.
7 916 959-62-28</t>
  </si>
  <si>
    <t>Сквер "Колобок", 
Новохорошевский пр-д, д.26.</t>
  </si>
  <si>
    <t>Управа района Южное Тушино
Дворовая площадка
ул. Донелайтиса, д.12, к.1</t>
  </si>
  <si>
    <t>Ландшафтный парк Митино, 
ул. Рословка д.5</t>
  </si>
  <si>
    <t xml:space="preserve">
ГАУК г. Москвы Московская Дирекция  Массовых Мероприятий учреждение подведомственное Департамент культуры
 г. Москвы</t>
  </si>
  <si>
    <t>Музейно-парковый комплекс 
"Северное Тушино",
ул. Свободы, вл. 50-70</t>
  </si>
  <si>
    <t xml:space="preserve">Департамент культуры </t>
  </si>
  <si>
    <t>12.00-19.00</t>
  </si>
  <si>
    <t>Открытая площадка
ул. Твардовского, д.31, к.1 и к.2</t>
  </si>
  <si>
    <t>Праздничное мероприятие 
"Наш двор"</t>
  </si>
  <si>
    <t>1-й день спортивного праздника «Моя Москва», посвященный Дню города</t>
  </si>
  <si>
    <t xml:space="preserve">10.09.2021 
 </t>
  </si>
  <si>
    <t>2-й день спортивного праздника «Моя Москва», посвященный Дню города</t>
  </si>
  <si>
    <t>Управа района   
Северное Тушино
  Зотова Е.А.  
8-495-948-92-50</t>
  </si>
  <si>
    <t>Префектура СЗАО
Демина Н.В.
8- 916 592-78-65</t>
  </si>
  <si>
    <t xml:space="preserve">ГБУ СДК «Строгино Плюс»
   Гиричева Е.О.  
 8-991-687-57-63
Управа района Строгино
 Бочарова О.Н.
7 916 413-77-71
</t>
  </si>
  <si>
    <t>Управа района Щукино
Мирошник Е.Е.
8-903-501-3075,
ГБУК г. Москвы 
"КЦ "Феникс"</t>
  </si>
  <si>
    <t>Управа района Щукино
Мирошник Е.Е.
8-903-501-30-75</t>
  </si>
  <si>
    <t xml:space="preserve">АНО "Мой район"
Управа района Щукино
Мирошник Е.Е.
8-903-501-30-75
</t>
  </si>
  <si>
    <t>Фонд "Лидер" 
Колесов И.В.,
8-985-922-16-27
ГБУ ЦДМСИ «Крылья»
  Клепинин Д.А.  
 ГБУ "Строгино Плюс" Кулагин А.М.</t>
  </si>
  <si>
    <t>АНО "Мой район",
Управа района Строгино
 Бочарова О.Н.
7 916 413-77-71</t>
  </si>
  <si>
    <t>РОФ "Лидер",
Колесов И.В.
8-985-922-16-27
ГБУ "Крылья", ГБУ "Строгино Плюс"</t>
  </si>
  <si>
    <t xml:space="preserve">Праздничное мероприятие
«Дорогие мои москвичи».
Торжественное открытие сквера
 у театра танца "Гжель" 
после благоустройства. 
Активности в рамках фестиваля «Осенний переполох»  </t>
  </si>
  <si>
    <t xml:space="preserve">               Маршрут движения:
13.00-13.25 - 1 площадка (ул.Левченко, д.1) 
13.30-13.50 - 2 площадка 1 (ул.Маршала Рыбалко, д.2)
13.55-14.15 - 3 площадка (ул.Маршала Бирюзова, д.32)
14.00 - 14.25 - 4 площадка - только байкеры (ул.Рогова, д.1)
14.30-14.50 - 5 площадка (ул.Авиационная, д.74, корп.1, парк "Щукинская набережная)
15.00 - 6 площадка - только байкеры ("Щукинский парк")</t>
  </si>
  <si>
    <t>Префектура СЗАО,
 ул.Свободы, д.13/2, 
открытая площадка</t>
  </si>
  <si>
    <t xml:space="preserve">
Мемориал Героям Панфиловцам 
  ул. Героев Панфиловцев, д.12, к.1; 
Памятный знак (барельеф и памятная доска) Героя Советского союза К.Я.Фомичевой  
  ул. Фомичевой, д.1; 
Алешкинский лесопарк    
        ул. Вилиса Лациса,   
    рядом д. 8, к.1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</si>
</sst>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3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4" borderId="2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7" fontId="2" fillId="2" borderId="2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4" fontId="10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54"/>
  <sheetViews>
    <sheetView tabSelected="1" topLeftCell="A46" zoomScale="60" zoomScaleNormal="60" workbookViewId="0">
      <selection activeCell="L53" sqref="L53"/>
    </sheetView>
  </sheetViews>
  <sheetFormatPr defaultColWidth="9.140625" defaultRowHeight="18.75" x14ac:dyDescent="0.25"/>
  <cols>
    <col min="1" max="1" width="6.5703125" style="7" customWidth="1"/>
    <col min="2" max="2" width="15.140625" style="7" customWidth="1"/>
    <col min="3" max="3" width="41" style="7" customWidth="1"/>
    <col min="4" max="4" width="19.42578125" style="7" customWidth="1"/>
    <col min="5" max="5" width="22.28515625" style="7" customWidth="1"/>
    <col min="6" max="6" width="17" style="6" customWidth="1"/>
    <col min="7" max="7" width="17.7109375" style="6" customWidth="1"/>
    <col min="8" max="8" width="49.28515625" style="7" customWidth="1"/>
    <col min="9" max="9" width="31.28515625" style="7" customWidth="1"/>
    <col min="10" max="10" width="15.42578125" style="7" customWidth="1"/>
    <col min="11" max="11" width="37.7109375" style="6" customWidth="1"/>
    <col min="12" max="60" width="9.140625" style="6"/>
    <col min="61" max="16384" width="9.140625" style="7"/>
  </cols>
  <sheetData>
    <row r="1" spans="1:11" ht="54" customHeight="1" x14ac:dyDescent="0.25">
      <c r="A1" s="38" t="s">
        <v>78</v>
      </c>
      <c r="B1" s="38"/>
      <c r="C1" s="38"/>
      <c r="D1" s="38"/>
      <c r="E1" s="38"/>
      <c r="F1" s="38"/>
      <c r="G1" s="38"/>
      <c r="H1" s="38"/>
      <c r="I1" s="38"/>
      <c r="J1" s="38"/>
    </row>
    <row r="2" spans="1:11" ht="75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80</v>
      </c>
      <c r="G2" s="8" t="s">
        <v>81</v>
      </c>
      <c r="H2" s="8" t="s">
        <v>5</v>
      </c>
      <c r="I2" s="8" t="s">
        <v>6</v>
      </c>
      <c r="J2" s="8" t="s">
        <v>7</v>
      </c>
    </row>
    <row r="3" spans="1:11" ht="37.15" customHeight="1" x14ac:dyDescent="0.25">
      <c r="A3" s="37"/>
      <c r="B3" s="37"/>
      <c r="C3" s="37"/>
      <c r="D3" s="37"/>
      <c r="E3" s="37" t="s">
        <v>133</v>
      </c>
      <c r="F3" s="37"/>
      <c r="G3" s="37"/>
      <c r="H3" s="37"/>
      <c r="I3" s="37"/>
      <c r="J3" s="37"/>
    </row>
    <row r="4" spans="1:11" ht="258" customHeight="1" x14ac:dyDescent="0.25">
      <c r="A4" s="1">
        <v>1</v>
      </c>
      <c r="B4" s="1" t="s">
        <v>33</v>
      </c>
      <c r="C4" s="1" t="s">
        <v>47</v>
      </c>
      <c r="D4" s="1" t="s">
        <v>42</v>
      </c>
      <c r="E4" s="1" t="s">
        <v>11</v>
      </c>
      <c r="F4" s="1" t="s">
        <v>103</v>
      </c>
      <c r="G4" s="1" t="s">
        <v>104</v>
      </c>
      <c r="H4" s="1" t="s">
        <v>178</v>
      </c>
      <c r="I4" s="1" t="s">
        <v>166</v>
      </c>
      <c r="J4" s="1">
        <v>50</v>
      </c>
    </row>
    <row r="5" spans="1:11" s="20" customFormat="1" ht="75" x14ac:dyDescent="0.25">
      <c r="A5" s="1">
        <v>2</v>
      </c>
      <c r="B5" s="8" t="s">
        <v>34</v>
      </c>
      <c r="C5" s="8" t="s">
        <v>50</v>
      </c>
      <c r="D5" s="8" t="s">
        <v>79</v>
      </c>
      <c r="E5" s="8" t="s">
        <v>11</v>
      </c>
      <c r="F5" s="22">
        <v>44449</v>
      </c>
      <c r="G5" s="8" t="s">
        <v>82</v>
      </c>
      <c r="H5" s="8" t="s">
        <v>177</v>
      </c>
      <c r="I5" s="8" t="s">
        <v>167</v>
      </c>
      <c r="J5" s="8">
        <v>50</v>
      </c>
      <c r="K5" s="20" t="s">
        <v>125</v>
      </c>
    </row>
    <row r="6" spans="1:11" s="20" customFormat="1" ht="131.25" x14ac:dyDescent="0.25">
      <c r="A6" s="1">
        <v>3</v>
      </c>
      <c r="B6" s="1" t="s">
        <v>33</v>
      </c>
      <c r="C6" s="1" t="s">
        <v>163</v>
      </c>
      <c r="D6" s="1" t="s">
        <v>45</v>
      </c>
      <c r="E6" s="1" t="s">
        <v>11</v>
      </c>
      <c r="F6" s="1" t="s">
        <v>164</v>
      </c>
      <c r="G6" s="1" t="s">
        <v>92</v>
      </c>
      <c r="H6" s="1" t="s">
        <v>48</v>
      </c>
      <c r="I6" s="1" t="s">
        <v>49</v>
      </c>
      <c r="J6" s="1">
        <v>60</v>
      </c>
    </row>
    <row r="7" spans="1:11" ht="32.450000000000003" customHeight="1" x14ac:dyDescent="0.25">
      <c r="A7" s="37"/>
      <c r="B7" s="37"/>
      <c r="C7" s="37"/>
      <c r="D7" s="37"/>
      <c r="E7" s="37" t="s">
        <v>134</v>
      </c>
      <c r="F7" s="37"/>
      <c r="G7" s="37"/>
      <c r="H7" s="37"/>
      <c r="I7" s="37"/>
      <c r="J7" s="37"/>
    </row>
    <row r="8" spans="1:11" ht="93.75" x14ac:dyDescent="0.25">
      <c r="A8" s="9">
        <v>4</v>
      </c>
      <c r="B8" s="1" t="s">
        <v>8</v>
      </c>
      <c r="C8" s="1" t="s">
        <v>9</v>
      </c>
      <c r="D8" s="1" t="s">
        <v>10</v>
      </c>
      <c r="E8" s="1" t="s">
        <v>11</v>
      </c>
      <c r="F8" s="23">
        <v>44450</v>
      </c>
      <c r="G8" s="12" t="s">
        <v>86</v>
      </c>
      <c r="H8" s="1" t="s">
        <v>12</v>
      </c>
      <c r="I8" s="1" t="s">
        <v>113</v>
      </c>
      <c r="J8" s="1">
        <v>49</v>
      </c>
    </row>
    <row r="9" spans="1:11" ht="168.75" x14ac:dyDescent="0.25">
      <c r="A9" s="1">
        <v>5</v>
      </c>
      <c r="B9" s="1" t="s">
        <v>35</v>
      </c>
      <c r="C9" s="1" t="s">
        <v>114</v>
      </c>
      <c r="D9" s="1" t="s">
        <v>45</v>
      </c>
      <c r="E9" s="1" t="s">
        <v>11</v>
      </c>
      <c r="F9" s="23">
        <v>44450</v>
      </c>
      <c r="G9" s="1" t="s">
        <v>129</v>
      </c>
      <c r="H9" s="1" t="s">
        <v>112</v>
      </c>
      <c r="I9" s="1" t="s">
        <v>168</v>
      </c>
      <c r="J9" s="1" t="s">
        <v>139</v>
      </c>
    </row>
    <row r="10" spans="1:11" ht="131.25" x14ac:dyDescent="0.25">
      <c r="A10" s="9">
        <v>6</v>
      </c>
      <c r="B10" s="1" t="s">
        <v>33</v>
      </c>
      <c r="C10" s="1" t="s">
        <v>165</v>
      </c>
      <c r="D10" s="1" t="s">
        <v>45</v>
      </c>
      <c r="E10" s="1" t="s">
        <v>11</v>
      </c>
      <c r="F10" s="23">
        <v>44450</v>
      </c>
      <c r="G10" s="1" t="s">
        <v>85</v>
      </c>
      <c r="H10" s="1" t="s">
        <v>48</v>
      </c>
      <c r="I10" s="1" t="s">
        <v>49</v>
      </c>
      <c r="J10" s="1">
        <v>60</v>
      </c>
    </row>
    <row r="11" spans="1:11" s="20" customFormat="1" ht="168.75" x14ac:dyDescent="0.25">
      <c r="A11" s="1">
        <v>7</v>
      </c>
      <c r="B11" s="8" t="s">
        <v>34</v>
      </c>
      <c r="C11" s="8" t="s">
        <v>175</v>
      </c>
      <c r="D11" s="8" t="s">
        <v>14</v>
      </c>
      <c r="E11" s="8" t="s">
        <v>11</v>
      </c>
      <c r="F11" s="22">
        <v>44450</v>
      </c>
      <c r="G11" s="8" t="s">
        <v>85</v>
      </c>
      <c r="H11" s="27" t="s">
        <v>120</v>
      </c>
      <c r="I11" s="8" t="s">
        <v>119</v>
      </c>
      <c r="J11" s="8">
        <v>50</v>
      </c>
      <c r="K11" s="20" t="s">
        <v>125</v>
      </c>
    </row>
    <row r="12" spans="1:11" s="20" customFormat="1" ht="91.5" customHeight="1" x14ac:dyDescent="0.25">
      <c r="A12" s="9">
        <v>8</v>
      </c>
      <c r="B12" s="27" t="s">
        <v>8</v>
      </c>
      <c r="C12" s="8" t="s">
        <v>22</v>
      </c>
      <c r="D12" s="30" t="s">
        <v>14</v>
      </c>
      <c r="E12" s="8" t="s">
        <v>11</v>
      </c>
      <c r="F12" s="31">
        <v>44450</v>
      </c>
      <c r="G12" s="31" t="s">
        <v>97</v>
      </c>
      <c r="H12" s="27" t="s">
        <v>23</v>
      </c>
      <c r="I12" s="27" t="s">
        <v>169</v>
      </c>
      <c r="J12" s="27">
        <v>100</v>
      </c>
    </row>
    <row r="13" spans="1:11" s="20" customFormat="1" ht="75" x14ac:dyDescent="0.25">
      <c r="A13" s="1">
        <v>9</v>
      </c>
      <c r="B13" s="27" t="s">
        <v>8</v>
      </c>
      <c r="C13" s="8" t="s">
        <v>16</v>
      </c>
      <c r="D13" s="30" t="s">
        <v>14</v>
      </c>
      <c r="E13" s="8" t="s">
        <v>11</v>
      </c>
      <c r="F13" s="31">
        <v>44450</v>
      </c>
      <c r="G13" s="31" t="s">
        <v>95</v>
      </c>
      <c r="H13" s="27" t="s">
        <v>17</v>
      </c>
      <c r="I13" s="27" t="s">
        <v>170</v>
      </c>
      <c r="J13" s="27">
        <v>100</v>
      </c>
    </row>
    <row r="14" spans="1:11" s="20" customFormat="1" ht="93.75" x14ac:dyDescent="0.25">
      <c r="A14" s="9">
        <v>10</v>
      </c>
      <c r="B14" s="27" t="s">
        <v>8</v>
      </c>
      <c r="C14" s="8" t="s">
        <v>18</v>
      </c>
      <c r="D14" s="30" t="s">
        <v>14</v>
      </c>
      <c r="E14" s="8" t="s">
        <v>11</v>
      </c>
      <c r="F14" s="31" t="s">
        <v>84</v>
      </c>
      <c r="G14" s="31" t="s">
        <v>95</v>
      </c>
      <c r="H14" s="27" t="s">
        <v>19</v>
      </c>
      <c r="I14" s="27" t="s">
        <v>170</v>
      </c>
      <c r="J14" s="27">
        <v>100</v>
      </c>
    </row>
    <row r="15" spans="1:11" s="20" customFormat="1" ht="75" x14ac:dyDescent="0.25">
      <c r="A15" s="1">
        <v>11</v>
      </c>
      <c r="B15" s="8" t="s">
        <v>8</v>
      </c>
      <c r="C15" s="8" t="s">
        <v>117</v>
      </c>
      <c r="D15" s="30" t="s">
        <v>14</v>
      </c>
      <c r="E15" s="8" t="s">
        <v>11</v>
      </c>
      <c r="F15" s="22">
        <v>44450</v>
      </c>
      <c r="G15" s="22" t="s">
        <v>88</v>
      </c>
      <c r="H15" s="8" t="s">
        <v>20</v>
      </c>
      <c r="I15" s="27" t="s">
        <v>170</v>
      </c>
      <c r="J15" s="8">
        <v>100</v>
      </c>
    </row>
    <row r="16" spans="1:11" s="20" customFormat="1" ht="75" x14ac:dyDescent="0.25">
      <c r="A16" s="9">
        <v>12</v>
      </c>
      <c r="B16" s="27" t="s">
        <v>8</v>
      </c>
      <c r="C16" s="8" t="s">
        <v>128</v>
      </c>
      <c r="D16" s="30" t="s">
        <v>14</v>
      </c>
      <c r="E16" s="8" t="s">
        <v>11</v>
      </c>
      <c r="F16" s="31">
        <v>44450</v>
      </c>
      <c r="G16" s="31" t="s">
        <v>95</v>
      </c>
      <c r="H16" s="27" t="s">
        <v>28</v>
      </c>
      <c r="I16" s="27" t="s">
        <v>170</v>
      </c>
      <c r="J16" s="27">
        <v>100</v>
      </c>
    </row>
    <row r="17" spans="1:60" s="20" customFormat="1" ht="93.75" x14ac:dyDescent="0.25">
      <c r="A17" s="1">
        <v>13</v>
      </c>
      <c r="B17" s="8" t="s">
        <v>8</v>
      </c>
      <c r="C17" s="32" t="s">
        <v>137</v>
      </c>
      <c r="D17" s="8" t="s">
        <v>26</v>
      </c>
      <c r="E17" s="8" t="s">
        <v>11</v>
      </c>
      <c r="F17" s="22">
        <v>44450</v>
      </c>
      <c r="G17" s="8" t="s">
        <v>88</v>
      </c>
      <c r="H17" s="8" t="s">
        <v>132</v>
      </c>
      <c r="I17" s="8" t="s">
        <v>27</v>
      </c>
      <c r="J17" s="8">
        <v>60</v>
      </c>
    </row>
    <row r="18" spans="1:60" s="20" customFormat="1" ht="262.5" x14ac:dyDescent="0.25">
      <c r="A18" s="9">
        <v>14</v>
      </c>
      <c r="B18" s="27" t="s">
        <v>8</v>
      </c>
      <c r="C18" s="8" t="s">
        <v>13</v>
      </c>
      <c r="D18" s="30" t="s">
        <v>14</v>
      </c>
      <c r="E18" s="8" t="s">
        <v>11</v>
      </c>
      <c r="F18" s="31">
        <v>44450</v>
      </c>
      <c r="G18" s="31" t="s">
        <v>94</v>
      </c>
      <c r="H18" s="27" t="s">
        <v>176</v>
      </c>
      <c r="I18" s="27" t="s">
        <v>146</v>
      </c>
      <c r="J18" s="27">
        <v>100</v>
      </c>
    </row>
    <row r="19" spans="1:60" s="20" customFormat="1" ht="262.5" x14ac:dyDescent="0.25">
      <c r="A19" s="1">
        <v>15</v>
      </c>
      <c r="B19" s="27" t="s">
        <v>8</v>
      </c>
      <c r="C19" s="8" t="s">
        <v>138</v>
      </c>
      <c r="D19" s="30" t="s">
        <v>15</v>
      </c>
      <c r="E19" s="8" t="s">
        <v>11</v>
      </c>
      <c r="F19" s="31">
        <v>44450</v>
      </c>
      <c r="G19" s="31" t="s">
        <v>118</v>
      </c>
      <c r="H19" s="27" t="s">
        <v>127</v>
      </c>
      <c r="I19" s="27" t="s">
        <v>171</v>
      </c>
      <c r="J19" s="27">
        <v>200</v>
      </c>
    </row>
    <row r="20" spans="1:60" s="6" customFormat="1" ht="73.900000000000006" customHeight="1" x14ac:dyDescent="0.25">
      <c r="A20" s="9">
        <v>16</v>
      </c>
      <c r="B20" s="1" t="s">
        <v>34</v>
      </c>
      <c r="C20" s="1" t="s">
        <v>51</v>
      </c>
      <c r="D20" s="1" t="s">
        <v>40</v>
      </c>
      <c r="E20" s="1" t="s">
        <v>11</v>
      </c>
      <c r="F20" s="23">
        <v>44450</v>
      </c>
      <c r="G20" s="1" t="s">
        <v>88</v>
      </c>
      <c r="H20" s="1" t="s">
        <v>52</v>
      </c>
      <c r="I20" s="1" t="s">
        <v>53</v>
      </c>
      <c r="J20" s="1">
        <v>40</v>
      </c>
    </row>
    <row r="21" spans="1:60" s="20" customFormat="1" ht="79.5" customHeight="1" x14ac:dyDescent="0.25">
      <c r="A21" s="1">
        <v>17</v>
      </c>
      <c r="B21" s="27" t="s">
        <v>33</v>
      </c>
      <c r="C21" s="8" t="s">
        <v>43</v>
      </c>
      <c r="D21" s="30" t="s">
        <v>14</v>
      </c>
      <c r="E21" s="8" t="s">
        <v>11</v>
      </c>
      <c r="F21" s="31">
        <v>44450</v>
      </c>
      <c r="G21" s="31" t="s">
        <v>88</v>
      </c>
      <c r="H21" s="27" t="s">
        <v>60</v>
      </c>
      <c r="I21" s="27" t="s">
        <v>38</v>
      </c>
      <c r="J21" s="27">
        <v>100</v>
      </c>
    </row>
    <row r="22" spans="1:60" ht="150" x14ac:dyDescent="0.25">
      <c r="A22" s="9">
        <v>18</v>
      </c>
      <c r="B22" s="1" t="s">
        <v>37</v>
      </c>
      <c r="C22" s="1" t="s">
        <v>54</v>
      </c>
      <c r="D22" s="1" t="s">
        <v>14</v>
      </c>
      <c r="E22" s="1" t="s">
        <v>11</v>
      </c>
      <c r="F22" s="23">
        <v>44450</v>
      </c>
      <c r="G22" s="1" t="s">
        <v>89</v>
      </c>
      <c r="H22" s="1" t="s">
        <v>55</v>
      </c>
      <c r="I22" s="1" t="s">
        <v>56</v>
      </c>
      <c r="J22" s="1">
        <v>200</v>
      </c>
    </row>
    <row r="23" spans="1:60" s="21" customFormat="1" ht="75" x14ac:dyDescent="0.25">
      <c r="A23" s="1">
        <v>19</v>
      </c>
      <c r="B23" s="27" t="s">
        <v>35</v>
      </c>
      <c r="C23" s="8" t="s">
        <v>43</v>
      </c>
      <c r="D23" s="30" t="s">
        <v>14</v>
      </c>
      <c r="E23" s="8" t="s">
        <v>11</v>
      </c>
      <c r="F23" s="31">
        <v>44450</v>
      </c>
      <c r="G23" s="31" t="s">
        <v>93</v>
      </c>
      <c r="H23" s="27" t="s">
        <v>147</v>
      </c>
      <c r="I23" s="27" t="s">
        <v>115</v>
      </c>
      <c r="J23" s="27">
        <v>100</v>
      </c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</row>
    <row r="24" spans="1:60" s="20" customFormat="1" ht="101.25" x14ac:dyDescent="0.25">
      <c r="A24" s="9">
        <v>20</v>
      </c>
      <c r="B24" s="24" t="s">
        <v>35</v>
      </c>
      <c r="C24" s="25" t="s">
        <v>121</v>
      </c>
      <c r="D24" s="26" t="s">
        <v>14</v>
      </c>
      <c r="E24" s="8" t="s">
        <v>11</v>
      </c>
      <c r="F24" s="26">
        <v>44450</v>
      </c>
      <c r="G24" s="24" t="s">
        <v>90</v>
      </c>
      <c r="H24" s="24" t="s">
        <v>122</v>
      </c>
      <c r="I24" s="24" t="s">
        <v>123</v>
      </c>
      <c r="J24" s="27">
        <v>300</v>
      </c>
      <c r="K24" s="20" t="s">
        <v>125</v>
      </c>
    </row>
    <row r="25" spans="1:60" ht="93.75" x14ac:dyDescent="0.25">
      <c r="A25" s="1">
        <v>21</v>
      </c>
      <c r="B25" s="1" t="s">
        <v>36</v>
      </c>
      <c r="C25" s="1" t="s">
        <v>57</v>
      </c>
      <c r="D25" s="1" t="s">
        <v>40</v>
      </c>
      <c r="E25" s="1" t="s">
        <v>11</v>
      </c>
      <c r="F25" s="1" t="s">
        <v>83</v>
      </c>
      <c r="G25" s="1" t="s">
        <v>90</v>
      </c>
      <c r="H25" s="1" t="s">
        <v>58</v>
      </c>
      <c r="I25" s="1" t="s">
        <v>59</v>
      </c>
      <c r="J25" s="1">
        <v>100</v>
      </c>
    </row>
    <row r="26" spans="1:60" s="21" customFormat="1" ht="75" x14ac:dyDescent="0.25">
      <c r="A26" s="9">
        <v>22</v>
      </c>
      <c r="B26" s="27" t="s">
        <v>32</v>
      </c>
      <c r="C26" s="8" t="s">
        <v>43</v>
      </c>
      <c r="D26" s="30" t="s">
        <v>14</v>
      </c>
      <c r="E26" s="8" t="s">
        <v>11</v>
      </c>
      <c r="F26" s="31">
        <v>44450</v>
      </c>
      <c r="G26" s="31" t="s">
        <v>90</v>
      </c>
      <c r="H26" s="27" t="s">
        <v>151</v>
      </c>
      <c r="I26" s="27" t="s">
        <v>44</v>
      </c>
      <c r="J26" s="27">
        <v>100</v>
      </c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</row>
    <row r="27" spans="1:60" ht="75" x14ac:dyDescent="0.25">
      <c r="A27" s="1">
        <v>23</v>
      </c>
      <c r="B27" s="1" t="s">
        <v>34</v>
      </c>
      <c r="C27" s="1" t="s">
        <v>61</v>
      </c>
      <c r="D27" s="1" t="s">
        <v>40</v>
      </c>
      <c r="E27" s="1" t="s">
        <v>11</v>
      </c>
      <c r="F27" s="1" t="s">
        <v>87</v>
      </c>
      <c r="G27" s="1" t="s">
        <v>82</v>
      </c>
      <c r="H27" s="1" t="s">
        <v>62</v>
      </c>
      <c r="I27" s="1" t="s">
        <v>63</v>
      </c>
      <c r="J27" s="1">
        <v>30</v>
      </c>
    </row>
    <row r="28" spans="1:60" s="20" customFormat="1" ht="93.75" x14ac:dyDescent="0.25">
      <c r="A28" s="9">
        <v>24</v>
      </c>
      <c r="B28" s="8" t="s">
        <v>8</v>
      </c>
      <c r="C28" s="8" t="s">
        <v>24</v>
      </c>
      <c r="D28" s="8" t="s">
        <v>14</v>
      </c>
      <c r="E28" s="8" t="s">
        <v>11</v>
      </c>
      <c r="F28" s="22">
        <v>44450</v>
      </c>
      <c r="G28" s="8" t="s">
        <v>98</v>
      </c>
      <c r="H28" s="8" t="s">
        <v>25</v>
      </c>
      <c r="I28" s="8" t="s">
        <v>126</v>
      </c>
      <c r="J28" s="8">
        <v>150</v>
      </c>
    </row>
    <row r="29" spans="1:60" ht="75" x14ac:dyDescent="0.25">
      <c r="A29" s="1">
        <v>25</v>
      </c>
      <c r="B29" s="1" t="s">
        <v>36</v>
      </c>
      <c r="C29" s="1" t="s">
        <v>64</v>
      </c>
      <c r="D29" s="1" t="s">
        <v>14</v>
      </c>
      <c r="E29" s="1" t="s">
        <v>11</v>
      </c>
      <c r="F29" s="23">
        <v>44450</v>
      </c>
      <c r="G29" s="1" t="s">
        <v>99</v>
      </c>
      <c r="H29" s="1" t="s">
        <v>65</v>
      </c>
      <c r="I29" s="1" t="s">
        <v>66</v>
      </c>
      <c r="J29" s="1">
        <v>150</v>
      </c>
    </row>
    <row r="30" spans="1:60" s="21" customFormat="1" ht="75" x14ac:dyDescent="0.25">
      <c r="A30" s="9">
        <v>26</v>
      </c>
      <c r="B30" s="27" t="s">
        <v>36</v>
      </c>
      <c r="C30" s="8" t="s">
        <v>43</v>
      </c>
      <c r="D30" s="30" t="s">
        <v>14</v>
      </c>
      <c r="E30" s="8" t="s">
        <v>11</v>
      </c>
      <c r="F30" s="31">
        <v>44450</v>
      </c>
      <c r="G30" s="31" t="s">
        <v>92</v>
      </c>
      <c r="H30" s="27" t="s">
        <v>124</v>
      </c>
      <c r="I30" s="27" t="s">
        <v>41</v>
      </c>
      <c r="J30" s="27">
        <v>150</v>
      </c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</row>
    <row r="31" spans="1:60" s="21" customFormat="1" ht="75" x14ac:dyDescent="0.25">
      <c r="A31" s="1">
        <v>27</v>
      </c>
      <c r="B31" s="27" t="s">
        <v>37</v>
      </c>
      <c r="C31" s="8" t="s">
        <v>43</v>
      </c>
      <c r="D31" s="30" t="s">
        <v>14</v>
      </c>
      <c r="E31" s="8" t="s">
        <v>11</v>
      </c>
      <c r="F31" s="31">
        <v>44450</v>
      </c>
      <c r="G31" s="31" t="s">
        <v>96</v>
      </c>
      <c r="H31" s="27" t="s">
        <v>108</v>
      </c>
      <c r="I31" s="27" t="s">
        <v>109</v>
      </c>
      <c r="J31" s="27">
        <v>150</v>
      </c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</row>
    <row r="32" spans="1:60" s="29" customFormat="1" ht="75" x14ac:dyDescent="0.25">
      <c r="A32" s="9">
        <v>28</v>
      </c>
      <c r="B32" s="27" t="s">
        <v>39</v>
      </c>
      <c r="C32" s="8" t="s">
        <v>43</v>
      </c>
      <c r="D32" s="30" t="s">
        <v>14</v>
      </c>
      <c r="E32" s="8" t="s">
        <v>11</v>
      </c>
      <c r="F32" s="31">
        <v>44450</v>
      </c>
      <c r="G32" s="31" t="s">
        <v>91</v>
      </c>
      <c r="H32" s="27" t="s">
        <v>150</v>
      </c>
      <c r="I32" s="27" t="s">
        <v>110</v>
      </c>
      <c r="J32" s="27">
        <v>100</v>
      </c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</row>
    <row r="33" spans="1:60" s="29" customFormat="1" ht="93.75" customHeight="1" x14ac:dyDescent="0.25">
      <c r="A33" s="1">
        <v>29</v>
      </c>
      <c r="B33" s="27" t="s">
        <v>33</v>
      </c>
      <c r="C33" s="1" t="s">
        <v>67</v>
      </c>
      <c r="D33" s="1" t="s">
        <v>68</v>
      </c>
      <c r="E33" s="1" t="s">
        <v>11</v>
      </c>
      <c r="F33" s="23">
        <v>44450</v>
      </c>
      <c r="G33" s="1" t="s">
        <v>152</v>
      </c>
      <c r="H33" s="1" t="s">
        <v>158</v>
      </c>
      <c r="I33" s="1" t="s">
        <v>69</v>
      </c>
      <c r="J33" s="1">
        <v>5000</v>
      </c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</row>
    <row r="34" spans="1:60" s="13" customFormat="1" ht="179.25" customHeight="1" x14ac:dyDescent="0.25">
      <c r="A34" s="9">
        <v>30</v>
      </c>
      <c r="B34" s="1" t="s">
        <v>36</v>
      </c>
      <c r="C34" s="1" t="s">
        <v>67</v>
      </c>
      <c r="D34" s="1" t="s">
        <v>159</v>
      </c>
      <c r="E34" s="1" t="s">
        <v>11</v>
      </c>
      <c r="F34" s="23">
        <v>44450</v>
      </c>
      <c r="G34" s="1" t="s">
        <v>152</v>
      </c>
      <c r="H34" s="1" t="s">
        <v>156</v>
      </c>
      <c r="I34" s="1" t="s">
        <v>157</v>
      </c>
      <c r="J34" s="1">
        <v>5000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</row>
    <row r="35" spans="1:60" ht="37.15" customHeight="1" x14ac:dyDescent="0.25">
      <c r="A35" s="37"/>
      <c r="B35" s="37"/>
      <c r="C35" s="37"/>
      <c r="D35" s="37"/>
      <c r="E35" s="37" t="s">
        <v>135</v>
      </c>
      <c r="F35" s="37"/>
      <c r="G35" s="37"/>
      <c r="H35" s="37"/>
      <c r="I35" s="37"/>
      <c r="J35" s="37"/>
    </row>
    <row r="36" spans="1:60" s="19" customFormat="1" ht="75" x14ac:dyDescent="0.25">
      <c r="A36" s="1">
        <v>31</v>
      </c>
      <c r="B36" s="9" t="s">
        <v>34</v>
      </c>
      <c r="C36" s="1" t="s">
        <v>43</v>
      </c>
      <c r="D36" s="10" t="s">
        <v>14</v>
      </c>
      <c r="E36" s="1" t="s">
        <v>11</v>
      </c>
      <c r="F36" s="11">
        <v>44451</v>
      </c>
      <c r="G36" s="11" t="s">
        <v>85</v>
      </c>
      <c r="H36" s="9" t="s">
        <v>72</v>
      </c>
      <c r="I36" s="9" t="s">
        <v>111</v>
      </c>
      <c r="J36" s="9">
        <v>100</v>
      </c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</row>
    <row r="37" spans="1:60" s="19" customFormat="1" ht="56.25" x14ac:dyDescent="0.25">
      <c r="A37" s="1">
        <v>32</v>
      </c>
      <c r="B37" s="9" t="s">
        <v>33</v>
      </c>
      <c r="C37" s="1" t="s">
        <v>43</v>
      </c>
      <c r="D37" s="10" t="s">
        <v>14</v>
      </c>
      <c r="E37" s="1" t="s">
        <v>11</v>
      </c>
      <c r="F37" s="11">
        <v>44451</v>
      </c>
      <c r="G37" s="11" t="s">
        <v>88</v>
      </c>
      <c r="H37" s="9" t="s">
        <v>73</v>
      </c>
      <c r="I37" s="9" t="s">
        <v>38</v>
      </c>
      <c r="J37" s="9">
        <v>100</v>
      </c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</row>
    <row r="38" spans="1:60" s="28" customFormat="1" ht="75" x14ac:dyDescent="0.25">
      <c r="A38" s="1">
        <v>33</v>
      </c>
      <c r="B38" s="27" t="s">
        <v>8</v>
      </c>
      <c r="C38" s="8" t="s">
        <v>131</v>
      </c>
      <c r="D38" s="30" t="s">
        <v>14</v>
      </c>
      <c r="E38" s="8" t="s">
        <v>11</v>
      </c>
      <c r="F38" s="31">
        <v>44451</v>
      </c>
      <c r="G38" s="31" t="s">
        <v>89</v>
      </c>
      <c r="H38" s="27" t="s">
        <v>17</v>
      </c>
      <c r="I38" s="27" t="s">
        <v>170</v>
      </c>
      <c r="J38" s="27">
        <v>100</v>
      </c>
    </row>
    <row r="39" spans="1:60" s="28" customFormat="1" ht="75" x14ac:dyDescent="0.25">
      <c r="A39" s="1">
        <v>34</v>
      </c>
      <c r="B39" s="27" t="s">
        <v>8</v>
      </c>
      <c r="C39" s="8" t="s">
        <v>130</v>
      </c>
      <c r="D39" s="30" t="s">
        <v>14</v>
      </c>
      <c r="E39" s="8" t="s">
        <v>11</v>
      </c>
      <c r="F39" s="31">
        <v>44451</v>
      </c>
      <c r="G39" s="31" t="s">
        <v>89</v>
      </c>
      <c r="H39" s="27" t="s">
        <v>19</v>
      </c>
      <c r="I39" s="27" t="s">
        <v>170</v>
      </c>
      <c r="J39" s="27">
        <v>100</v>
      </c>
    </row>
    <row r="40" spans="1:60" s="28" customFormat="1" ht="150" x14ac:dyDescent="0.25">
      <c r="A40" s="1">
        <v>35</v>
      </c>
      <c r="B40" s="8" t="s">
        <v>8</v>
      </c>
      <c r="C40" s="8" t="s">
        <v>117</v>
      </c>
      <c r="D40" s="30" t="s">
        <v>14</v>
      </c>
      <c r="E40" s="8" t="s">
        <v>11</v>
      </c>
      <c r="F40" s="22">
        <v>44451</v>
      </c>
      <c r="G40" s="22" t="s">
        <v>88</v>
      </c>
      <c r="H40" s="8" t="s">
        <v>20</v>
      </c>
      <c r="I40" s="8" t="s">
        <v>21</v>
      </c>
      <c r="J40" s="8">
        <v>100</v>
      </c>
    </row>
    <row r="41" spans="1:60" s="28" customFormat="1" ht="75" x14ac:dyDescent="0.25">
      <c r="A41" s="1">
        <v>36</v>
      </c>
      <c r="B41" s="27" t="s">
        <v>8</v>
      </c>
      <c r="C41" s="8" t="s">
        <v>128</v>
      </c>
      <c r="D41" s="30" t="s">
        <v>14</v>
      </c>
      <c r="E41" s="8" t="s">
        <v>11</v>
      </c>
      <c r="F41" s="31">
        <v>44451</v>
      </c>
      <c r="G41" s="31" t="s">
        <v>89</v>
      </c>
      <c r="H41" s="27" t="s">
        <v>28</v>
      </c>
      <c r="I41" s="27" t="s">
        <v>106</v>
      </c>
      <c r="J41" s="27">
        <v>100</v>
      </c>
    </row>
    <row r="42" spans="1:60" s="28" customFormat="1" ht="150" x14ac:dyDescent="0.25">
      <c r="A42" s="1">
        <v>37</v>
      </c>
      <c r="B42" s="27" t="s">
        <v>8</v>
      </c>
      <c r="C42" s="8" t="s">
        <v>29</v>
      </c>
      <c r="D42" s="30" t="s">
        <v>14</v>
      </c>
      <c r="E42" s="8" t="s">
        <v>11</v>
      </c>
      <c r="F42" s="31">
        <v>44451</v>
      </c>
      <c r="G42" s="31" t="s">
        <v>118</v>
      </c>
      <c r="H42" s="27" t="s">
        <v>107</v>
      </c>
      <c r="I42" s="27" t="s">
        <v>172</v>
      </c>
      <c r="J42" s="27">
        <v>100</v>
      </c>
    </row>
    <row r="43" spans="1:60" s="28" customFormat="1" ht="54" customHeight="1" x14ac:dyDescent="0.25">
      <c r="A43" s="1">
        <v>38</v>
      </c>
      <c r="B43" s="9" t="s">
        <v>35</v>
      </c>
      <c r="C43" s="1" t="s">
        <v>162</v>
      </c>
      <c r="D43" s="10" t="s">
        <v>15</v>
      </c>
      <c r="E43" s="1" t="s">
        <v>11</v>
      </c>
      <c r="F43" s="11">
        <v>44451</v>
      </c>
      <c r="G43" s="11" t="s">
        <v>160</v>
      </c>
      <c r="H43" s="9" t="s">
        <v>161</v>
      </c>
      <c r="I43" s="27" t="s">
        <v>173</v>
      </c>
      <c r="J43" s="27">
        <v>100</v>
      </c>
    </row>
    <row r="44" spans="1:60" s="18" customFormat="1" ht="75" x14ac:dyDescent="0.25">
      <c r="A44" s="1">
        <v>39</v>
      </c>
      <c r="B44" s="9" t="s">
        <v>35</v>
      </c>
      <c r="C44" s="1" t="s">
        <v>43</v>
      </c>
      <c r="D44" s="10" t="s">
        <v>14</v>
      </c>
      <c r="E44" s="1" t="s">
        <v>11</v>
      </c>
      <c r="F44" s="11">
        <v>44451</v>
      </c>
      <c r="G44" s="11" t="s">
        <v>93</v>
      </c>
      <c r="H44" s="9" t="s">
        <v>148</v>
      </c>
      <c r="I44" s="9" t="s">
        <v>115</v>
      </c>
      <c r="J44" s="9">
        <v>100</v>
      </c>
    </row>
    <row r="45" spans="1:60" s="19" customFormat="1" ht="75" x14ac:dyDescent="0.25">
      <c r="A45" s="1">
        <v>40</v>
      </c>
      <c r="B45" s="9" t="s">
        <v>32</v>
      </c>
      <c r="C45" s="1" t="s">
        <v>43</v>
      </c>
      <c r="D45" s="10" t="s">
        <v>14</v>
      </c>
      <c r="E45" s="1" t="s">
        <v>11</v>
      </c>
      <c r="F45" s="11">
        <v>44451</v>
      </c>
      <c r="G45" s="11" t="s">
        <v>90</v>
      </c>
      <c r="H45" s="9" t="s">
        <v>74</v>
      </c>
      <c r="I45" s="9" t="s">
        <v>44</v>
      </c>
      <c r="J45" s="9">
        <v>100</v>
      </c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</row>
    <row r="46" spans="1:60" s="19" customFormat="1" ht="75" x14ac:dyDescent="0.25">
      <c r="A46" s="1">
        <v>41</v>
      </c>
      <c r="B46" s="9" t="s">
        <v>35</v>
      </c>
      <c r="C46" s="1" t="s">
        <v>43</v>
      </c>
      <c r="D46" s="10" t="s">
        <v>14</v>
      </c>
      <c r="E46" s="1" t="s">
        <v>11</v>
      </c>
      <c r="F46" s="11">
        <v>44451</v>
      </c>
      <c r="G46" s="11" t="s">
        <v>82</v>
      </c>
      <c r="H46" s="9" t="s">
        <v>149</v>
      </c>
      <c r="I46" s="9" t="s">
        <v>115</v>
      </c>
      <c r="J46" s="9">
        <v>100</v>
      </c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</row>
    <row r="47" spans="1:60" s="19" customFormat="1" ht="75" x14ac:dyDescent="0.25">
      <c r="A47" s="1">
        <v>42</v>
      </c>
      <c r="B47" s="1" t="s">
        <v>32</v>
      </c>
      <c r="C47" s="1" t="s">
        <v>70</v>
      </c>
      <c r="D47" s="1" t="s">
        <v>45</v>
      </c>
      <c r="E47" s="1" t="s">
        <v>11</v>
      </c>
      <c r="F47" s="23">
        <v>44451</v>
      </c>
      <c r="G47" s="1" t="s">
        <v>100</v>
      </c>
      <c r="H47" s="1" t="s">
        <v>116</v>
      </c>
      <c r="I47" s="1" t="s">
        <v>46</v>
      </c>
      <c r="J47" s="1">
        <v>20</v>
      </c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</row>
    <row r="48" spans="1:60" s="19" customFormat="1" ht="56.25" x14ac:dyDescent="0.25">
      <c r="A48" s="1">
        <v>43</v>
      </c>
      <c r="B48" s="9" t="s">
        <v>36</v>
      </c>
      <c r="C48" s="1" t="s">
        <v>43</v>
      </c>
      <c r="D48" s="10" t="s">
        <v>14</v>
      </c>
      <c r="E48" s="1" t="s">
        <v>11</v>
      </c>
      <c r="F48" s="11">
        <v>44451</v>
      </c>
      <c r="G48" s="11" t="s">
        <v>92</v>
      </c>
      <c r="H48" s="9" t="s">
        <v>71</v>
      </c>
      <c r="I48" s="9" t="s">
        <v>41</v>
      </c>
      <c r="J48" s="9">
        <v>150</v>
      </c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</row>
    <row r="49" spans="1:60" s="19" customFormat="1" ht="75" x14ac:dyDescent="0.25">
      <c r="A49" s="1">
        <v>44</v>
      </c>
      <c r="B49" s="9" t="s">
        <v>37</v>
      </c>
      <c r="C49" s="1" t="s">
        <v>43</v>
      </c>
      <c r="D49" s="10" t="s">
        <v>14</v>
      </c>
      <c r="E49" s="1" t="s">
        <v>11</v>
      </c>
      <c r="F49" s="11">
        <v>44451</v>
      </c>
      <c r="G49" s="11" t="s">
        <v>96</v>
      </c>
      <c r="H49" s="9" t="s">
        <v>155</v>
      </c>
      <c r="I49" s="9" t="s">
        <v>105</v>
      </c>
      <c r="J49" s="9">
        <v>150</v>
      </c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</row>
    <row r="50" spans="1:60" ht="168.75" x14ac:dyDescent="0.25">
      <c r="A50" s="1">
        <v>45</v>
      </c>
      <c r="B50" s="1" t="s">
        <v>39</v>
      </c>
      <c r="C50" s="1" t="s">
        <v>75</v>
      </c>
      <c r="D50" s="1" t="s">
        <v>14</v>
      </c>
      <c r="E50" s="1" t="s">
        <v>11</v>
      </c>
      <c r="F50" s="23">
        <v>44451</v>
      </c>
      <c r="G50" s="1" t="s">
        <v>101</v>
      </c>
      <c r="H50" s="1" t="s">
        <v>76</v>
      </c>
      <c r="I50" s="1" t="s">
        <v>77</v>
      </c>
      <c r="J50" s="1">
        <v>100</v>
      </c>
    </row>
    <row r="51" spans="1:60" ht="75" x14ac:dyDescent="0.25">
      <c r="A51" s="1">
        <v>46</v>
      </c>
      <c r="B51" s="1" t="s">
        <v>32</v>
      </c>
      <c r="C51" s="1" t="s">
        <v>43</v>
      </c>
      <c r="D51" s="1" t="s">
        <v>14</v>
      </c>
      <c r="E51" s="1" t="s">
        <v>11</v>
      </c>
      <c r="F51" s="23">
        <v>44451</v>
      </c>
      <c r="G51" s="1" t="s">
        <v>91</v>
      </c>
      <c r="H51" s="1" t="s">
        <v>154</v>
      </c>
      <c r="I51" s="9" t="s">
        <v>153</v>
      </c>
      <c r="J51" s="9">
        <v>100</v>
      </c>
    </row>
    <row r="52" spans="1:60" ht="33" customHeight="1" x14ac:dyDescent="0.25">
      <c r="A52" s="37"/>
      <c r="B52" s="37"/>
      <c r="C52" s="37"/>
      <c r="D52" s="37"/>
      <c r="E52" s="37" t="s">
        <v>136</v>
      </c>
      <c r="F52" s="37"/>
      <c r="G52" s="37"/>
      <c r="H52" s="37"/>
      <c r="I52" s="37"/>
      <c r="J52" s="37"/>
    </row>
    <row r="53" spans="1:60" s="17" customFormat="1" ht="159.75" customHeight="1" x14ac:dyDescent="0.25">
      <c r="A53" s="9">
        <v>47</v>
      </c>
      <c r="B53" s="1" t="s">
        <v>8</v>
      </c>
      <c r="C53" s="1" t="s">
        <v>140</v>
      </c>
      <c r="D53" s="1" t="s">
        <v>30</v>
      </c>
      <c r="E53" s="1" t="s">
        <v>11</v>
      </c>
      <c r="F53" s="23">
        <v>44456</v>
      </c>
      <c r="G53" s="1" t="s">
        <v>102</v>
      </c>
      <c r="H53" s="1" t="s">
        <v>31</v>
      </c>
      <c r="I53" s="1" t="s">
        <v>174</v>
      </c>
      <c r="J53" s="1">
        <v>300</v>
      </c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</row>
    <row r="54" spans="1:60" s="15" customFormat="1" ht="87.6" customHeight="1" x14ac:dyDescent="0.25">
      <c r="A54" s="1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</row>
  </sheetData>
  <mergeCells count="1">
    <mergeCell ref="A1:J1"/>
  </mergeCells>
  <pageMargins left="0.25" right="0.25" top="0.75" bottom="0.75" header="0.3" footer="0.3"/>
  <pageSetup paperSize="9" scale="1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N13" sqref="N13"/>
    </sheetView>
  </sheetViews>
  <sheetFormatPr defaultColWidth="8.85546875" defaultRowHeight="15" x14ac:dyDescent="0.25"/>
  <cols>
    <col min="1" max="1" width="6.7109375" style="34" customWidth="1"/>
    <col min="2" max="2" width="26.28515625" style="35" customWidth="1"/>
    <col min="3" max="3" width="18.28515625" style="34" customWidth="1"/>
    <col min="4" max="7" width="16.5703125" style="35" customWidth="1"/>
    <col min="8" max="16384" width="8.85546875" style="35"/>
  </cols>
  <sheetData>
    <row r="1" spans="1:7" ht="29.45" customHeight="1" x14ac:dyDescent="0.25">
      <c r="B1" s="39" t="s">
        <v>141</v>
      </c>
      <c r="C1" s="39"/>
      <c r="D1" s="39"/>
      <c r="E1" s="39"/>
      <c r="F1" s="39"/>
    </row>
    <row r="2" spans="1:7" s="36" customFormat="1" ht="33.6" customHeight="1" x14ac:dyDescent="0.25">
      <c r="A2" s="33" t="s">
        <v>144</v>
      </c>
      <c r="B2" s="33" t="s">
        <v>142</v>
      </c>
      <c r="C2" s="33" t="s">
        <v>145</v>
      </c>
      <c r="D2" s="33">
        <v>44449</v>
      </c>
      <c r="E2" s="33">
        <v>44450</v>
      </c>
      <c r="F2" s="33">
        <v>44451</v>
      </c>
      <c r="G2" s="33">
        <v>44456</v>
      </c>
    </row>
    <row r="3" spans="1:7" ht="23.45" customHeight="1" x14ac:dyDescent="0.25">
      <c r="A3" s="4">
        <v>1</v>
      </c>
      <c r="B3" s="2" t="s">
        <v>39</v>
      </c>
      <c r="C3" s="4">
        <f>D3+E3+F3+G3</f>
        <v>2</v>
      </c>
      <c r="D3" s="3"/>
      <c r="E3" s="4">
        <v>1</v>
      </c>
      <c r="F3" s="4">
        <v>1</v>
      </c>
      <c r="G3" s="4"/>
    </row>
    <row r="4" spans="1:7" ht="23.45" customHeight="1" x14ac:dyDescent="0.25">
      <c r="A4" s="4">
        <v>2</v>
      </c>
      <c r="B4" s="2" t="s">
        <v>36</v>
      </c>
      <c r="C4" s="4">
        <f t="shared" ref="C4:C10" si="0">D4+E4+F4+G4</f>
        <v>6</v>
      </c>
      <c r="D4" s="3"/>
      <c r="E4" s="4">
        <v>4</v>
      </c>
      <c r="F4" s="4">
        <v>2</v>
      </c>
      <c r="G4" s="4"/>
    </row>
    <row r="5" spans="1:7" ht="23.45" customHeight="1" x14ac:dyDescent="0.25">
      <c r="A5" s="4">
        <v>3</v>
      </c>
      <c r="B5" s="2" t="s">
        <v>34</v>
      </c>
      <c r="C5" s="4">
        <f t="shared" si="0"/>
        <v>6</v>
      </c>
      <c r="D5" s="3">
        <v>1</v>
      </c>
      <c r="E5" s="4">
        <v>4</v>
      </c>
      <c r="F5" s="4">
        <v>1</v>
      </c>
      <c r="G5" s="4"/>
    </row>
    <row r="6" spans="1:7" ht="23.45" customHeight="1" x14ac:dyDescent="0.25">
      <c r="A6" s="4">
        <v>4</v>
      </c>
      <c r="B6" s="2" t="s">
        <v>33</v>
      </c>
      <c r="C6" s="4">
        <f t="shared" si="0"/>
        <v>5</v>
      </c>
      <c r="D6" s="3">
        <v>3</v>
      </c>
      <c r="E6" s="4">
        <v>1</v>
      </c>
      <c r="F6" s="4">
        <v>1</v>
      </c>
      <c r="G6" s="4"/>
    </row>
    <row r="7" spans="1:7" ht="23.45" customHeight="1" x14ac:dyDescent="0.25">
      <c r="A7" s="4">
        <v>5</v>
      </c>
      <c r="B7" s="2" t="s">
        <v>35</v>
      </c>
      <c r="C7" s="4">
        <f t="shared" si="0"/>
        <v>4</v>
      </c>
      <c r="D7" s="3"/>
      <c r="E7" s="4">
        <v>3</v>
      </c>
      <c r="F7" s="4">
        <v>1</v>
      </c>
      <c r="G7" s="4"/>
    </row>
    <row r="8" spans="1:7" ht="23.45" customHeight="1" x14ac:dyDescent="0.25">
      <c r="A8" s="4">
        <v>6</v>
      </c>
      <c r="B8" s="2" t="s">
        <v>32</v>
      </c>
      <c r="C8" s="4">
        <f t="shared" si="0"/>
        <v>3</v>
      </c>
      <c r="D8" s="3"/>
      <c r="E8" s="4">
        <v>1</v>
      </c>
      <c r="F8" s="4">
        <v>2</v>
      </c>
      <c r="G8" s="4"/>
    </row>
    <row r="9" spans="1:7" ht="23.45" customHeight="1" x14ac:dyDescent="0.25">
      <c r="A9" s="4">
        <v>7</v>
      </c>
      <c r="B9" s="2" t="s">
        <v>8</v>
      </c>
      <c r="C9" s="4">
        <f t="shared" si="0"/>
        <v>16</v>
      </c>
      <c r="D9" s="3"/>
      <c r="E9" s="4">
        <v>10</v>
      </c>
      <c r="F9" s="4">
        <v>5</v>
      </c>
      <c r="G9" s="4">
        <v>1</v>
      </c>
    </row>
    <row r="10" spans="1:7" ht="23.45" customHeight="1" x14ac:dyDescent="0.25">
      <c r="A10" s="4">
        <v>8</v>
      </c>
      <c r="B10" s="2" t="s">
        <v>37</v>
      </c>
      <c r="C10" s="4">
        <f t="shared" si="0"/>
        <v>3</v>
      </c>
      <c r="D10" s="3"/>
      <c r="E10" s="4">
        <v>2</v>
      </c>
      <c r="F10" s="4">
        <v>1</v>
      </c>
      <c r="G10" s="4"/>
    </row>
    <row r="11" spans="1:7" s="36" customFormat="1" ht="23.45" customHeight="1" x14ac:dyDescent="0.25">
      <c r="A11" s="5"/>
      <c r="B11" s="5" t="s">
        <v>143</v>
      </c>
      <c r="C11" s="5">
        <f>SUM(C3:C10)</f>
        <v>45</v>
      </c>
      <c r="D11" s="5">
        <f>SUM(D3:D10)</f>
        <v>4</v>
      </c>
      <c r="E11" s="5">
        <f t="shared" ref="E11:G11" si="1">SUM(E3:E10)</f>
        <v>26</v>
      </c>
      <c r="F11" s="5">
        <f t="shared" si="1"/>
        <v>14</v>
      </c>
      <c r="G11" s="5">
        <f t="shared" si="1"/>
        <v>1</v>
      </c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10-17.09.</vt:lpstr>
      <vt:lpstr>Статистика</vt:lpstr>
      <vt:lpstr>'10-17.09.'!Заголовки_для_печати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2021-09-08T06:56:48Z</dcterms:modified>
</cp:coreProperties>
</file>